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60" yWindow="-60" windowWidth="15480" windowHeight="11640"/>
  </bookViews>
  <sheets>
    <sheet name="様式2-1" sheetId="8" r:id="rId1"/>
    <sheet name="様式2-2" sheetId="7" r:id="rId2"/>
    <sheet name="様式2-1 (記入例)" sheetId="9" r:id="rId3"/>
    <sheet name="様式2-2 (記入例)" sheetId="10" r:id="rId4"/>
  </sheets>
  <definedNames>
    <definedName name="_xlnm.Print_Area" localSheetId="0">'様式2-1'!$A$1:$P$43</definedName>
    <definedName name="_xlnm.Print_Area" localSheetId="2">'様式2-1 (記入例)'!$A$1:$T$52</definedName>
    <definedName name="_xlnm.Print_Area" localSheetId="1">'様式2-2'!$B$1:$L$17</definedName>
    <definedName name="_xlnm.Print_Area" localSheetId="3">'様式2-2 (記入例)'!$A$1:$O$128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4" i="10" l="1"/>
  <c r="N16" i="7" l="1"/>
  <c r="N15" i="7"/>
  <c r="N14" i="7"/>
  <c r="N13" i="7"/>
  <c r="N12" i="7"/>
  <c r="N11" i="7"/>
  <c r="Q16" i="7"/>
  <c r="Q15" i="7"/>
  <c r="Q14" i="7"/>
  <c r="Q13" i="7"/>
  <c r="Q12" i="7"/>
  <c r="Q11" i="7"/>
  <c r="G11" i="7"/>
  <c r="E17" i="7"/>
  <c r="G16" i="7" l="1"/>
  <c r="G15" i="7"/>
  <c r="G14" i="7"/>
  <c r="G13" i="7"/>
  <c r="G12" i="7"/>
</calcChain>
</file>

<file path=xl/sharedStrings.xml><?xml version="1.0" encoding="utf-8"?>
<sst xmlns="http://schemas.openxmlformats.org/spreadsheetml/2006/main" count="293" uniqueCount="113">
  <si>
    <t>（様式２－１）</t>
    <rPh sb="1" eb="3">
      <t>ヨウシキ</t>
    </rPh>
    <phoneticPr fontId="2"/>
  </si>
  <si>
    <t>法人番号</t>
    <rPh sb="0" eb="2">
      <t>ホウジン</t>
    </rPh>
    <rPh sb="2" eb="4">
      <t>バンゴウ</t>
    </rPh>
    <phoneticPr fontId="2"/>
  </si>
  <si>
    <t>第　　号</t>
    <rPh sb="0" eb="1">
      <t>ダイ</t>
    </rPh>
    <rPh sb="3" eb="4">
      <t>ゴウ</t>
    </rPh>
    <phoneticPr fontId="2"/>
  </si>
  <si>
    <t>年</t>
    <rPh sb="0" eb="1">
      <t>ネン</t>
    </rPh>
    <phoneticPr fontId="2"/>
  </si>
  <si>
    <t>月</t>
    <rPh sb="0" eb="1">
      <t>ガツ</t>
    </rPh>
    <phoneticPr fontId="2"/>
  </si>
  <si>
    <t>日</t>
    <rPh sb="0" eb="1">
      <t>ニチ</t>
    </rPh>
    <phoneticPr fontId="2"/>
  </si>
  <si>
    <t>日本私立学校振興・共済事業団</t>
    <phoneticPr fontId="2"/>
  </si>
  <si>
    <t>（〒</t>
    <phoneticPr fontId="2"/>
  </si>
  <si>
    <t>－</t>
    <phoneticPr fontId="2"/>
  </si>
  <si>
    <t>）</t>
    <phoneticPr fontId="2"/>
  </si>
  <si>
    <t>所在地</t>
    <rPh sb="0" eb="3">
      <t>ショザイチ</t>
    </rPh>
    <phoneticPr fontId="2"/>
  </si>
  <si>
    <t>学校法人</t>
    <rPh sb="0" eb="2">
      <t>ガッコウ</t>
    </rPh>
    <rPh sb="2" eb="4">
      <t>ホウジン</t>
    </rPh>
    <phoneticPr fontId="2"/>
  </si>
  <si>
    <t>理事長</t>
    <rPh sb="0" eb="3">
      <t>リジチョウ</t>
    </rPh>
    <phoneticPr fontId="2"/>
  </si>
  <si>
    <t>事務責任者</t>
    <rPh sb="0" eb="2">
      <t>ジム</t>
    </rPh>
    <rPh sb="2" eb="5">
      <t>セキニンシャ</t>
    </rPh>
    <phoneticPr fontId="2"/>
  </si>
  <si>
    <t>書類作成者</t>
    <rPh sb="0" eb="2">
      <t>ショルイ</t>
    </rPh>
    <rPh sb="2" eb="4">
      <t>サクセイ</t>
    </rPh>
    <rPh sb="4" eb="5">
      <t>シャ</t>
    </rPh>
    <phoneticPr fontId="2"/>
  </si>
  <si>
    <t>寄 付 金 配 付 申 請 書</t>
    <rPh sb="0" eb="1">
      <t>ヤドリキ</t>
    </rPh>
    <rPh sb="2" eb="3">
      <t>ヅケ</t>
    </rPh>
    <rPh sb="4" eb="5">
      <t>キン</t>
    </rPh>
    <rPh sb="6" eb="7">
      <t>クバ</t>
    </rPh>
    <rPh sb="8" eb="9">
      <t>ヅケ</t>
    </rPh>
    <rPh sb="10" eb="11">
      <t>サル</t>
    </rPh>
    <rPh sb="12" eb="13">
      <t>ショウ</t>
    </rPh>
    <rPh sb="14" eb="15">
      <t>ショ</t>
    </rPh>
    <phoneticPr fontId="2"/>
  </si>
  <si>
    <t>　受配者指定寄付金に係る寄付事業を実施しますので、下記のとおり寄付金を配付されますよう申請します。</t>
    <rPh sb="1" eb="4">
      <t>ジュハイシャ</t>
    </rPh>
    <rPh sb="4" eb="6">
      <t>シテイ</t>
    </rPh>
    <rPh sb="6" eb="9">
      <t>キフキン</t>
    </rPh>
    <rPh sb="10" eb="11">
      <t>カカワ</t>
    </rPh>
    <rPh sb="12" eb="14">
      <t>キフ</t>
    </rPh>
    <rPh sb="14" eb="16">
      <t>ジギョウ</t>
    </rPh>
    <rPh sb="17" eb="19">
      <t>ジッシ</t>
    </rPh>
    <rPh sb="25" eb="27">
      <t>カキ</t>
    </rPh>
    <rPh sb="31" eb="34">
      <t>キフキン</t>
    </rPh>
    <rPh sb="35" eb="37">
      <t>ハイフ</t>
    </rPh>
    <rPh sb="43" eb="45">
      <t>シンセイ</t>
    </rPh>
    <phoneticPr fontId="2"/>
  </si>
  <si>
    <t>記</t>
    <rPh sb="0" eb="1">
      <t>キ</t>
    </rPh>
    <phoneticPr fontId="2"/>
  </si>
  <si>
    <t>１　寄付金配付申請額</t>
    <rPh sb="2" eb="5">
      <t>キフキン</t>
    </rPh>
    <rPh sb="5" eb="7">
      <t>ハイフ</t>
    </rPh>
    <rPh sb="7" eb="9">
      <t>シンセイ</t>
    </rPh>
    <rPh sb="9" eb="10">
      <t>ガク</t>
    </rPh>
    <phoneticPr fontId="2"/>
  </si>
  <si>
    <t>円</t>
  </si>
  <si>
    <t>２　配付希望月</t>
    <rPh sb="2" eb="4">
      <t>ハイフ</t>
    </rPh>
    <rPh sb="4" eb="6">
      <t>キボウ</t>
    </rPh>
    <rPh sb="6" eb="7">
      <t>ツキ</t>
    </rPh>
    <phoneticPr fontId="2"/>
  </si>
  <si>
    <t>３　寄付事業の概要</t>
    <rPh sb="2" eb="4">
      <t>キフ</t>
    </rPh>
    <rPh sb="4" eb="6">
      <t>ジギョウ</t>
    </rPh>
    <rPh sb="7" eb="9">
      <t>ガイヨウ</t>
    </rPh>
    <phoneticPr fontId="2"/>
  </si>
  <si>
    <t>様式２－２記載のとおり</t>
    <rPh sb="0" eb="2">
      <t>ヨウシキ</t>
    </rPh>
    <rPh sb="5" eb="7">
      <t>キサイ</t>
    </rPh>
    <phoneticPr fontId="2"/>
  </si>
  <si>
    <t>４　振込時預託銀行</t>
    <rPh sb="2" eb="4">
      <t>フリコミ</t>
    </rPh>
    <rPh sb="4" eb="5">
      <t>ジ</t>
    </rPh>
    <rPh sb="5" eb="7">
      <t>ヨタク</t>
    </rPh>
    <rPh sb="7" eb="9">
      <t>ギンコウ</t>
    </rPh>
    <phoneticPr fontId="2"/>
  </si>
  <si>
    <t>銀行</t>
    <rPh sb="0" eb="2">
      <t>ギンコウ</t>
    </rPh>
    <phoneticPr fontId="2"/>
  </si>
  <si>
    <t>５　受入先金融機関</t>
    <rPh sb="2" eb="4">
      <t>ウケイ</t>
    </rPh>
    <rPh sb="4" eb="5">
      <t>サキ</t>
    </rPh>
    <rPh sb="5" eb="7">
      <t>キンユウ</t>
    </rPh>
    <rPh sb="7" eb="9">
      <t>キカン</t>
    </rPh>
    <phoneticPr fontId="2"/>
  </si>
  <si>
    <t>銀行名</t>
    <rPh sb="0" eb="3">
      <t>ギンコウメイ</t>
    </rPh>
    <phoneticPr fontId="2"/>
  </si>
  <si>
    <t>支店名</t>
    <phoneticPr fontId="2"/>
  </si>
  <si>
    <t>種目</t>
    <rPh sb="0" eb="2">
      <t>シュモク</t>
    </rPh>
    <phoneticPr fontId="2"/>
  </si>
  <si>
    <t>口座番号</t>
    <phoneticPr fontId="2"/>
  </si>
  <si>
    <t>（ﾌﾘｶﾞﾅ）
口座名</t>
    <rPh sb="8" eb="10">
      <t>コウザ</t>
    </rPh>
    <rPh sb="10" eb="11">
      <t>メイ</t>
    </rPh>
    <phoneticPr fontId="2"/>
  </si>
  <si>
    <t>※以前配付申請した際の受け入れ先金融機関と変更のある項目には☑を付けてください。</t>
    <rPh sb="1" eb="3">
      <t>イゼン</t>
    </rPh>
    <rPh sb="3" eb="5">
      <t>ハイフ</t>
    </rPh>
    <rPh sb="5" eb="7">
      <t>シンセイ</t>
    </rPh>
    <rPh sb="9" eb="10">
      <t>サイ</t>
    </rPh>
    <rPh sb="11" eb="12">
      <t>ウ</t>
    </rPh>
    <rPh sb="13" eb="14">
      <t>イ</t>
    </rPh>
    <rPh sb="15" eb="16">
      <t>サキ</t>
    </rPh>
    <rPh sb="16" eb="18">
      <t>キンユウ</t>
    </rPh>
    <rPh sb="18" eb="20">
      <t>キカン</t>
    </rPh>
    <rPh sb="21" eb="23">
      <t>ヘンコウ</t>
    </rPh>
    <rPh sb="26" eb="28">
      <t>コウモク</t>
    </rPh>
    <rPh sb="32" eb="33">
      <t>ツ</t>
    </rPh>
    <phoneticPr fontId="2"/>
  </si>
  <si>
    <t>（様式２－２）</t>
    <phoneticPr fontId="2"/>
  </si>
  <si>
    <t>寄  付  事  業  の  概  要</t>
    <rPh sb="6" eb="10">
      <t>ジギョウ</t>
    </rPh>
    <rPh sb="15" eb="19">
      <t>ガイヨウ</t>
    </rPh>
    <phoneticPr fontId="2"/>
  </si>
  <si>
    <t>対象学校名</t>
    <rPh sb="0" eb="2">
      <t>タイショウ</t>
    </rPh>
    <rPh sb="2" eb="4">
      <t>ガッコウ</t>
    </rPh>
    <rPh sb="4" eb="5">
      <t>メイ</t>
    </rPh>
    <phoneticPr fontId="2"/>
  </si>
  <si>
    <t>学校法人名</t>
  </si>
  <si>
    <t>対象学校種</t>
    <rPh sb="0" eb="2">
      <t>タイショウ</t>
    </rPh>
    <rPh sb="2" eb="4">
      <t>ガッコウ</t>
    </rPh>
    <rPh sb="4" eb="5">
      <t>シュ</t>
    </rPh>
    <phoneticPr fontId="2"/>
  </si>
  <si>
    <t>　大・短・高・中・小・幼・専</t>
    <rPh sb="1" eb="2">
      <t>ダイ</t>
    </rPh>
    <rPh sb="3" eb="4">
      <t>タン</t>
    </rPh>
    <rPh sb="5" eb="6">
      <t>コウ</t>
    </rPh>
    <rPh sb="7" eb="8">
      <t>チュウ</t>
    </rPh>
    <rPh sb="9" eb="10">
      <t>ショウ</t>
    </rPh>
    <rPh sb="11" eb="12">
      <t>ヨウ</t>
    </rPh>
    <rPh sb="13" eb="14">
      <t>セン</t>
    </rPh>
    <phoneticPr fontId="2"/>
  </si>
  <si>
    <t>※対象学校の種別をすべて○で囲ってください。</t>
    <rPh sb="1" eb="3">
      <t>タイショウ</t>
    </rPh>
    <rPh sb="3" eb="5">
      <t>ガッコウ</t>
    </rPh>
    <rPh sb="6" eb="8">
      <t>シュベツ</t>
    </rPh>
    <rPh sb="14" eb="15">
      <t>カコ</t>
    </rPh>
    <phoneticPr fontId="2"/>
  </si>
  <si>
    <t xml:space="preserve">資   金   計   画 </t>
    <phoneticPr fontId="2"/>
  </si>
  <si>
    <t>事業費の支払状況</t>
    <rPh sb="0" eb="3">
      <t>ソウジギョウヒ</t>
    </rPh>
    <rPh sb="4" eb="6">
      <t>シハラ</t>
    </rPh>
    <rPh sb="6" eb="8">
      <t>ジョウキョウ</t>
    </rPh>
    <phoneticPr fontId="2"/>
  </si>
  <si>
    <t>備　考</t>
    <phoneticPr fontId="2"/>
  </si>
  <si>
    <t>寄付対象事業</t>
  </si>
  <si>
    <t>受配者指定寄付金</t>
    <rPh sb="0" eb="8">
      <t>ジュハイシャ</t>
    </rPh>
    <phoneticPr fontId="2"/>
  </si>
  <si>
    <t>その他</t>
    <rPh sb="0" eb="3">
      <t>ソノタ</t>
    </rPh>
    <phoneticPr fontId="2"/>
  </si>
  <si>
    <t>合  計
（事業費）</t>
    <rPh sb="0" eb="4">
      <t>ゴウケイ</t>
    </rPh>
    <rPh sb="6" eb="9">
      <t>ジギョウヒ</t>
    </rPh>
    <phoneticPr fontId="2"/>
  </si>
  <si>
    <t>支払済額</t>
    <rPh sb="0" eb="2">
      <t>シハラ</t>
    </rPh>
    <rPh sb="2" eb="3">
      <t>ズ</t>
    </rPh>
    <rPh sb="3" eb="4">
      <t>ガク</t>
    </rPh>
    <phoneticPr fontId="2"/>
  </si>
  <si>
    <r>
      <t xml:space="preserve">支払予定額
</t>
    </r>
    <r>
      <rPr>
        <b/>
        <sz val="6"/>
        <rFont val="ＭＳ 明朝"/>
        <family val="1"/>
        <charset val="128"/>
      </rPr>
      <t>（配付後1か月以内）</t>
    </r>
    <rPh sb="0" eb="2">
      <t>シハラ</t>
    </rPh>
    <rPh sb="2" eb="4">
      <t>ヨテイ</t>
    </rPh>
    <rPh sb="4" eb="5">
      <t>ガク</t>
    </rPh>
    <rPh sb="7" eb="9">
      <t>ハイフ</t>
    </rPh>
    <rPh sb="9" eb="10">
      <t>ゴ</t>
    </rPh>
    <rPh sb="12" eb="13">
      <t>イッカゲツ</t>
    </rPh>
    <rPh sb="13" eb="15">
      <t>イナイ</t>
    </rPh>
    <phoneticPr fontId="2"/>
  </si>
  <si>
    <t>未支払額</t>
    <rPh sb="0" eb="1">
      <t>ミバラ</t>
    </rPh>
    <rPh sb="1" eb="3">
      <t>シハラ</t>
    </rPh>
    <rPh sb="3" eb="4">
      <t>ガク</t>
    </rPh>
    <phoneticPr fontId="2"/>
  </si>
  <si>
    <t>今回配付額</t>
    <rPh sb="0" eb="2">
      <t>コンカイ</t>
    </rPh>
    <rPh sb="2" eb="5">
      <t>ハイフガク</t>
    </rPh>
    <phoneticPr fontId="2"/>
  </si>
  <si>
    <t>既配付額</t>
    <rPh sb="0" eb="1">
      <t>スデ</t>
    </rPh>
    <rPh sb="1" eb="4">
      <t>ハイフガク</t>
    </rPh>
    <phoneticPr fontId="2"/>
  </si>
  <si>
    <t>円</t>
    <rPh sb="0" eb="1">
      <t>エン</t>
    </rPh>
    <phoneticPr fontId="2"/>
  </si>
  <si>
    <t>合        計</t>
    <rPh sb="0" eb="10">
      <t>ゴウケイ</t>
    </rPh>
    <phoneticPr fontId="2"/>
  </si>
  <si>
    <t>理 事 長　殿</t>
    <rPh sb="6" eb="7">
      <t>ドノ</t>
    </rPh>
    <phoneticPr fontId="2"/>
  </si>
  <si>
    <t>電話番号</t>
    <rPh sb="0" eb="2">
      <t>デンワ</t>
    </rPh>
    <rPh sb="2" eb="4">
      <t>バンゴウ</t>
    </rPh>
    <phoneticPr fontId="2"/>
  </si>
  <si>
    <t>　＜寄付金配付申請書（様式2－1）記入例＞</t>
    <rPh sb="2" eb="5">
      <t>キフキン</t>
    </rPh>
    <rPh sb="5" eb="7">
      <t>ハイフ</t>
    </rPh>
    <rPh sb="7" eb="10">
      <t>シンセイショ</t>
    </rPh>
    <rPh sb="11" eb="13">
      <t>ヨウシキ</t>
    </rPh>
    <rPh sb="17" eb="19">
      <t>キニュウ</t>
    </rPh>
    <rPh sb="19" eb="20">
      <t>レイ</t>
    </rPh>
    <phoneticPr fontId="5"/>
  </si>
  <si>
    <t>131999</t>
    <phoneticPr fontId="2"/>
  </si>
  <si>
    <t>第　999　号</t>
    <rPh sb="0" eb="1">
      <t>ダイ</t>
    </rPh>
    <rPh sb="6" eb="7">
      <t>ゴウ</t>
    </rPh>
    <phoneticPr fontId="2"/>
  </si>
  <si>
    <t>令和</t>
    <rPh sb="0" eb="2">
      <t>レイワ</t>
    </rPh>
    <phoneticPr fontId="2"/>
  </si>
  <si>
    <t>○</t>
    <phoneticPr fontId="2"/>
  </si>
  <si>
    <t>△</t>
    <phoneticPr fontId="2"/>
  </si>
  <si>
    <t>×</t>
    <phoneticPr fontId="2"/>
  </si>
  <si>
    <t>日本私立学校振興・共済事業団</t>
    <phoneticPr fontId="2"/>
  </si>
  <si>
    <t>　理 事 長　殿</t>
    <rPh sb="1" eb="2">
      <t>リ</t>
    </rPh>
    <rPh sb="3" eb="4">
      <t>コト</t>
    </rPh>
    <rPh sb="5" eb="6">
      <t>チョウ</t>
    </rPh>
    <rPh sb="7" eb="8">
      <t>ドノ</t>
    </rPh>
    <phoneticPr fontId="2"/>
  </si>
  <si>
    <t>（〒</t>
    <phoneticPr fontId="2"/>
  </si>
  <si>
    <t>000</t>
    <phoneticPr fontId="2"/>
  </si>
  <si>
    <t>－</t>
    <phoneticPr fontId="2"/>
  </si>
  <si>
    <t>0000</t>
    <phoneticPr fontId="2"/>
  </si>
  <si>
    <t>東京都千代田区富士見Ｘ－Ｘ－Ｘ</t>
    <phoneticPr fontId="2"/>
  </si>
  <si>
    <t>東西学園</t>
    <rPh sb="0" eb="2">
      <t>トウザイ</t>
    </rPh>
    <rPh sb="2" eb="4">
      <t>ガクエン</t>
    </rPh>
    <phoneticPr fontId="2"/>
  </si>
  <si>
    <t>東西　太郎</t>
    <rPh sb="0" eb="1">
      <t>ヒガシ</t>
    </rPh>
    <rPh sb="1" eb="2">
      <t>ニシ</t>
    </rPh>
    <rPh sb="3" eb="4">
      <t>フトシ</t>
    </rPh>
    <rPh sb="4" eb="5">
      <t>ロウ</t>
    </rPh>
    <phoneticPr fontId="2"/>
  </si>
  <si>
    <t>　　□山　○助</t>
    <phoneticPr fontId="2"/>
  </si>
  <si>
    <t>　　□田　○夫</t>
    <rPh sb="3" eb="4">
      <t>タ</t>
    </rPh>
    <rPh sb="6" eb="7">
      <t>オ</t>
    </rPh>
    <phoneticPr fontId="2"/>
  </si>
  <si>
    <t>　　01-2345-6789</t>
    <phoneticPr fontId="2"/>
  </si>
  <si>
    <t>支店名</t>
    <phoneticPr fontId="2"/>
  </si>
  <si>
    <t>　※すでに終了している事業を対象として配付申請をすることはできません。対象事
　業の支払いが当該年度に発生しているかご確認の上ご申請ください。</t>
    <rPh sb="37" eb="38">
      <t>ジ</t>
    </rPh>
    <phoneticPr fontId="5"/>
  </si>
  <si>
    <t>　※配付の対象となる寄付金は、原則として受領書の発行が完了している範囲となります。</t>
    <rPh sb="27" eb="29">
      <t>カンリョウ</t>
    </rPh>
    <rPh sb="33" eb="35">
      <t>ハンイ</t>
    </rPh>
    <phoneticPr fontId="5"/>
  </si>
  <si>
    <t>　※配付申請書の提出締切は学校法人ポータルサイトに掲載しています。</t>
    <rPh sb="2" eb="4">
      <t>ハイフ</t>
    </rPh>
    <rPh sb="4" eb="6">
      <t>シンセイ</t>
    </rPh>
    <rPh sb="6" eb="7">
      <t>ショ</t>
    </rPh>
    <rPh sb="8" eb="10">
      <t>テイシュツ</t>
    </rPh>
    <rPh sb="10" eb="12">
      <t>シメキリ</t>
    </rPh>
    <rPh sb="13" eb="15">
      <t>ガッコウ</t>
    </rPh>
    <rPh sb="15" eb="17">
      <t>ホウジン</t>
    </rPh>
    <rPh sb="25" eb="27">
      <t>ケイサイ</t>
    </rPh>
    <phoneticPr fontId="5"/>
  </si>
  <si>
    <t>　＜寄付事業の概要（様式2－2）記入例　①施設の取得・機器備品の購入等＞</t>
    <rPh sb="2" eb="4">
      <t>キフ</t>
    </rPh>
    <rPh sb="4" eb="6">
      <t>ジギョウ</t>
    </rPh>
    <rPh sb="7" eb="9">
      <t>ガイヨウ</t>
    </rPh>
    <rPh sb="10" eb="12">
      <t>ヨウシキ</t>
    </rPh>
    <rPh sb="16" eb="18">
      <t>キニュウ</t>
    </rPh>
    <rPh sb="18" eb="19">
      <t>レイ</t>
    </rPh>
    <rPh sb="21" eb="23">
      <t>シセツ</t>
    </rPh>
    <rPh sb="24" eb="26">
      <t>シュトク</t>
    </rPh>
    <rPh sb="27" eb="29">
      <t>キキ</t>
    </rPh>
    <rPh sb="29" eb="31">
      <t>ビヒン</t>
    </rPh>
    <rPh sb="32" eb="34">
      <t>コウニュウ</t>
    </rPh>
    <rPh sb="34" eb="35">
      <t>トウ</t>
    </rPh>
    <phoneticPr fontId="5"/>
  </si>
  <si>
    <t>東西大学</t>
    <rPh sb="0" eb="2">
      <t>トウザイ</t>
    </rPh>
    <rPh sb="2" eb="4">
      <t>ダイガク</t>
    </rPh>
    <phoneticPr fontId="2"/>
  </si>
  <si>
    <t xml:space="preserve">資   金   計   画 </t>
    <phoneticPr fontId="2"/>
  </si>
  <si>
    <t>備　考</t>
    <phoneticPr fontId="2"/>
  </si>
  <si>
    <t>東西大学
7号棟校舎新築
（創立80周年記念事業）
【東京都千代田区富士見X-X-X】</t>
    <rPh sb="0" eb="2">
      <t>トウザイ</t>
    </rPh>
    <rPh sb="2" eb="4">
      <t>ダイガク</t>
    </rPh>
    <rPh sb="6" eb="7">
      <t>ゴウ</t>
    </rPh>
    <rPh sb="7" eb="8">
      <t>トウ</t>
    </rPh>
    <rPh sb="8" eb="10">
      <t>コウシャ</t>
    </rPh>
    <rPh sb="10" eb="12">
      <t>シンチク</t>
    </rPh>
    <rPh sb="14" eb="16">
      <t>ソウリツ</t>
    </rPh>
    <rPh sb="18" eb="20">
      <t>シュウネン</t>
    </rPh>
    <rPh sb="20" eb="22">
      <t>キネン</t>
    </rPh>
    <rPh sb="22" eb="24">
      <t>ジギョウ</t>
    </rPh>
    <phoneticPr fontId="5"/>
  </si>
  <si>
    <t>総事業費：2,000,000千円
工期：令和○年4月～×年3月</t>
    <rPh sb="0" eb="3">
      <t>ソウジギョウ</t>
    </rPh>
    <rPh sb="3" eb="4">
      <t>ヒ</t>
    </rPh>
    <rPh sb="14" eb="16">
      <t>センエン</t>
    </rPh>
    <rPh sb="17" eb="19">
      <t>コウキ</t>
    </rPh>
    <rPh sb="20" eb="22">
      <t>レイワ</t>
    </rPh>
    <rPh sb="23" eb="24">
      <t>ネン</t>
    </rPh>
    <rPh sb="25" eb="26">
      <t>ガツ</t>
    </rPh>
    <rPh sb="28" eb="29">
      <t>ネン</t>
    </rPh>
    <rPh sb="30" eb="31">
      <t>ガツ</t>
    </rPh>
    <phoneticPr fontId="5"/>
  </si>
  <si>
    <t>東西大学
教育研究用機器購入
（○○○○一式）</t>
    <rPh sb="0" eb="2">
      <t>トウザイ</t>
    </rPh>
    <rPh sb="5" eb="7">
      <t>キョウイク</t>
    </rPh>
    <rPh sb="7" eb="10">
      <t>ケンキュウヨウ</t>
    </rPh>
    <rPh sb="10" eb="12">
      <t>キキ</t>
    </rPh>
    <rPh sb="12" eb="14">
      <t>コウニュウ</t>
    </rPh>
    <rPh sb="20" eb="22">
      <t>イッシキ</t>
    </rPh>
    <phoneticPr fontId="5"/>
  </si>
  <si>
    <t>総事業費：7,536,400円
納期：令和○年12月</t>
    <rPh sb="0" eb="3">
      <t>ソウジギョウ</t>
    </rPh>
    <rPh sb="3" eb="4">
      <t>ヒ</t>
    </rPh>
    <rPh sb="14" eb="15">
      <t>エン</t>
    </rPh>
    <rPh sb="16" eb="18">
      <t>ノウキ</t>
    </rPh>
    <rPh sb="19" eb="21">
      <t>レイワ</t>
    </rPh>
    <rPh sb="22" eb="23">
      <t>ネン</t>
    </rPh>
    <rPh sb="25" eb="26">
      <t>ガツ</t>
    </rPh>
    <phoneticPr fontId="5"/>
  </si>
  <si>
    <t>　※支払いの分かる資料（契約書等の写し）を添付してください。</t>
    <rPh sb="12" eb="15">
      <t>ケイヤクショ</t>
    </rPh>
    <phoneticPr fontId="5"/>
  </si>
  <si>
    <t>　※当該年度に支払いのある事業に限ります。</t>
    <rPh sb="2" eb="4">
      <t>トウガイ</t>
    </rPh>
    <rPh sb="4" eb="6">
      <t>ネンド</t>
    </rPh>
    <rPh sb="7" eb="9">
      <t>シハライ</t>
    </rPh>
    <rPh sb="13" eb="15">
      <t>ジギョウ</t>
    </rPh>
    <rPh sb="16" eb="17">
      <t>カギ</t>
    </rPh>
    <phoneticPr fontId="5"/>
  </si>
  <si>
    <t>　＜寄付事業の概要（様式2－2）記入例　②教育研究に要する経常的経費＞</t>
    <rPh sb="21" eb="23">
      <t>キョウイク</t>
    </rPh>
    <rPh sb="23" eb="25">
      <t>ケンキュウ</t>
    </rPh>
    <rPh sb="26" eb="27">
      <t>ヨウ</t>
    </rPh>
    <rPh sb="29" eb="32">
      <t>ケイジョウテキ</t>
    </rPh>
    <rPh sb="32" eb="34">
      <t>ケイヒ</t>
    </rPh>
    <phoneticPr fontId="5"/>
  </si>
  <si>
    <t>（様式２－２）</t>
    <phoneticPr fontId="2"/>
  </si>
  <si>
    <t>東西大学・東西高等学校</t>
    <rPh sb="0" eb="2">
      <t>トウザイ</t>
    </rPh>
    <rPh sb="2" eb="4">
      <t>ダイガク</t>
    </rPh>
    <rPh sb="5" eb="7">
      <t>トウザイ</t>
    </rPh>
    <rPh sb="7" eb="9">
      <t>コウトウ</t>
    </rPh>
    <rPh sb="9" eb="11">
      <t>ガッコウ</t>
    </rPh>
    <phoneticPr fontId="2"/>
  </si>
  <si>
    <t>東西大学、東西高等学校
教育研究に要する経常的経費
（令和○年度）</t>
    <rPh sb="0" eb="2">
      <t>トウザイ</t>
    </rPh>
    <rPh sb="27" eb="29">
      <t>レイワ</t>
    </rPh>
    <phoneticPr fontId="5"/>
  </si>
  <si>
    <t>－</t>
  </si>
  <si>
    <t xml:space="preserve">　※当年度資金収支予算書の写しを添付してください。
</t>
    <phoneticPr fontId="5"/>
  </si>
  <si>
    <t>　＜寄付事業の概要（様式2－2）記入例　③教育研究等のための基金【取崩し型基金】＞</t>
    <phoneticPr fontId="5"/>
  </si>
  <si>
    <t xml:space="preserve">資   金   計   画 </t>
    <phoneticPr fontId="2"/>
  </si>
  <si>
    <t>東西大学
△△奨学基金の創設
（取崩し型基金）</t>
    <rPh sb="7" eb="9">
      <t>ショウガク</t>
    </rPh>
    <rPh sb="9" eb="11">
      <t>キキン</t>
    </rPh>
    <phoneticPr fontId="5"/>
  </si>
  <si>
    <t>基金使用計画
令和○年度　3,000千円
令和◇年度  3,000千円
令和△年度  3,000千円</t>
    <rPh sb="7" eb="9">
      <t>レイワ</t>
    </rPh>
    <rPh sb="21" eb="23">
      <t>レイワ</t>
    </rPh>
    <rPh sb="36" eb="38">
      <t>レイワ</t>
    </rPh>
    <phoneticPr fontId="2"/>
  </si>
  <si>
    <t>東西大学
◇◇寄付講座「○○○○」
（取崩し型基金）</t>
    <phoneticPr fontId="5"/>
  </si>
  <si>
    <t>使用計画
令和○年度　3,500千円
令和◇年度　3,500千円
令和△年度  3,000千円</t>
    <rPh sb="5" eb="7">
      <t>レイワ</t>
    </rPh>
    <rPh sb="19" eb="21">
      <t>レイワ</t>
    </rPh>
    <rPh sb="33" eb="35">
      <t>レイワ</t>
    </rPh>
    <phoneticPr fontId="2"/>
  </si>
  <si>
    <t xml:space="preserve">　※基金の運用・配付に関する規程の写しや概要のわかる資料を添付してください。
</t>
    <rPh sb="20" eb="22">
      <t>ガイヨウ</t>
    </rPh>
    <rPh sb="26" eb="28">
      <t>シリョウ</t>
    </rPh>
    <phoneticPr fontId="5"/>
  </si>
  <si>
    <t>　＜寄付事業の概要（様式2－2）記入例　④教育研究等のための基金【運用果実型基金】＞</t>
    <phoneticPr fontId="5"/>
  </si>
  <si>
    <t>備　考</t>
    <phoneticPr fontId="2"/>
  </si>
  <si>
    <t>東西大学
△△教育研究基金の創設
（運用果実型基金）</t>
    <phoneticPr fontId="5"/>
  </si>
  <si>
    <t>東西大学
□□奨学基金の増額
（運用果実型基金）</t>
    <rPh sb="0" eb="2">
      <t>トウザイ</t>
    </rPh>
    <rPh sb="2" eb="4">
      <t>ダイガク</t>
    </rPh>
    <rPh sb="7" eb="9">
      <t>ショウガク</t>
    </rPh>
    <rPh sb="9" eb="11">
      <t>キキン</t>
    </rPh>
    <rPh sb="12" eb="14">
      <t>ゾウガク</t>
    </rPh>
    <rPh sb="16" eb="18">
      <t>ウンヨウ</t>
    </rPh>
    <rPh sb="18" eb="20">
      <t>カジツ</t>
    </rPh>
    <rPh sb="20" eb="21">
      <t>カタ</t>
    </rPh>
    <rPh sb="21" eb="23">
      <t>キキン</t>
    </rPh>
    <phoneticPr fontId="5"/>
  </si>
  <si>
    <t>　＜寄付事業の概要（様式2－2）記入例　⑤借入金返済＞</t>
    <rPh sb="21" eb="23">
      <t>カリイレ</t>
    </rPh>
    <rPh sb="23" eb="24">
      <t>キン</t>
    </rPh>
    <rPh sb="24" eb="26">
      <t>ヘンサイ</t>
    </rPh>
    <phoneticPr fontId="5"/>
  </si>
  <si>
    <t>東西高等学校</t>
    <rPh sb="0" eb="2">
      <t>トウザイ</t>
    </rPh>
    <rPh sb="2" eb="4">
      <t>コウトウ</t>
    </rPh>
    <rPh sb="4" eb="6">
      <t>ガッコウ</t>
    </rPh>
    <phoneticPr fontId="2"/>
  </si>
  <si>
    <t>備　考</t>
    <phoneticPr fontId="2"/>
  </si>
  <si>
    <t>東西高等学校
体育館建設（令和▽年度借入）のための借入金の返済（令和○年度返済分）</t>
    <rPh sb="13" eb="15">
      <t>レイワ</t>
    </rPh>
    <rPh sb="32" eb="34">
      <t>レイワ</t>
    </rPh>
    <phoneticPr fontId="5"/>
  </si>
  <si>
    <t xml:space="preserve">　※支払いの分かる資料（前年度の借入金明細表、償還年次表等の写し）を添付してください。
</t>
    <rPh sb="12" eb="15">
      <t>ゼンネンド</t>
    </rPh>
    <rPh sb="16" eb="18">
      <t>カリイレ</t>
    </rPh>
    <rPh sb="18" eb="19">
      <t>キン</t>
    </rPh>
    <rPh sb="19" eb="22">
      <t>メイサイヒョウ</t>
    </rPh>
    <phoneticPr fontId="5"/>
  </si>
  <si>
    <t>　※元金のみ対象となります。
支払利息は対象となりません。</t>
    <phoneticPr fontId="5"/>
  </si>
  <si>
    <t>役職</t>
    <phoneticPr fontId="2"/>
  </si>
  <si>
    <t>　　財務部長</t>
    <rPh sb="2" eb="4">
      <t>ザイム</t>
    </rPh>
    <rPh sb="4" eb="6">
      <t>ブチョウ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</si>
</sst>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b/>
      <sz val="16"/>
      <name val="ＭＳ 明朝"/>
      <family val="1"/>
      <charset val="128"/>
    </font>
    <font>
      <sz val="11"/>
      <name val="ＭＳ 明朝"/>
      <family val="1"/>
      <charset val="128"/>
    </font>
    <font>
      <b/>
      <sz val="6"/>
      <name val="ＭＳ 明朝"/>
      <family val="1"/>
      <charset val="128"/>
    </font>
    <font>
      <sz val="9"/>
      <name val="ＭＳ 明朝"/>
      <family val="1"/>
      <charset val="128"/>
    </font>
    <font>
      <sz val="10"/>
      <name val="ＭＳ 明朝"/>
      <family val="1"/>
      <charset val="128"/>
    </font>
    <font>
      <sz val="10"/>
      <name val="ＭＳ Ｐゴシック"/>
      <family val="3"/>
      <charset val="128"/>
    </font>
    <font>
      <sz val="14"/>
      <name val="ＭＳ 明朝"/>
      <family val="1"/>
      <charset val="128"/>
    </font>
    <font>
      <sz val="12"/>
      <color theme="0"/>
      <name val="ＭＳ 明朝"/>
      <family val="1"/>
      <charset val="128"/>
    </font>
    <font>
      <sz val="11"/>
      <color theme="3"/>
      <name val="Meiryo UI"/>
      <family val="3"/>
      <charset val="128"/>
    </font>
    <font>
      <sz val="20"/>
      <name val="HGSｺﾞｼｯｸE"/>
      <family val="3"/>
      <charset val="128"/>
    </font>
    <font>
      <b/>
      <sz val="14"/>
      <color rgb="FF0000FF"/>
      <name val="ＭＳ ゴシック"/>
      <family val="3"/>
      <charset val="128"/>
    </font>
    <font>
      <b/>
      <sz val="14"/>
      <color rgb="FF0000FF"/>
      <name val="ＭＳ Ｐゴシック"/>
      <family val="3"/>
      <charset val="128"/>
    </font>
    <font>
      <b/>
      <sz val="16"/>
      <color rgb="FFFF0000"/>
      <name val="ＭＳ ゴシック"/>
      <family val="3"/>
      <charset val="128"/>
    </font>
    <font>
      <sz val="16"/>
      <name val="ＭＳ 明朝"/>
      <family val="1"/>
      <charset val="128"/>
    </font>
    <font>
      <b/>
      <sz val="20"/>
      <color rgb="FF0000FF"/>
      <name val="ＭＳ ゴシック"/>
      <family val="3"/>
      <charset val="128"/>
    </font>
    <font>
      <sz val="20"/>
      <name val="ＭＳ 明朝"/>
      <family val="1"/>
      <charset val="128"/>
    </font>
    <font>
      <b/>
      <sz val="20"/>
      <color rgb="FFFF0000"/>
      <name val="ＭＳ ゴシック"/>
      <family val="3"/>
      <charset val="128"/>
    </font>
    <font>
      <sz val="8"/>
      <name val="ＭＳ 明朝"/>
      <family val="1"/>
      <charset val="128"/>
    </font>
    <font>
      <b/>
      <sz val="14"/>
      <name val="ＭＳ ゴシック"/>
      <family val="3"/>
      <charset val="128"/>
    </font>
    <font>
      <sz val="12"/>
      <color theme="1"/>
      <name val="ＭＳ 明朝"/>
      <family val="1"/>
      <charset val="128"/>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double">
        <color indexed="64"/>
      </right>
      <top/>
      <bottom/>
      <diagonal/>
    </border>
    <border>
      <left style="double">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cellStyleXfs>
  <cellXfs count="284">
    <xf numFmtId="0" fontId="0" fillId="0" borderId="0" xfId="0">
      <alignment vertical="center"/>
    </xf>
    <xf numFmtId="0" fontId="7" fillId="0" borderId="1" xfId="1" applyFont="1" applyBorder="1" applyAlignment="1">
      <alignment horizontal="right" vertical="center" shrinkToFit="1"/>
    </xf>
    <xf numFmtId="0" fontId="7" fillId="0" borderId="2" xfId="1" applyFont="1" applyBorder="1" applyAlignment="1">
      <alignment horizontal="right" vertical="center" shrinkToFit="1"/>
    </xf>
    <xf numFmtId="0" fontId="7" fillId="0" borderId="3" xfId="1" applyFont="1" applyBorder="1" applyAlignment="1">
      <alignment horizontal="right" vertical="center" shrinkToFit="1"/>
    </xf>
    <xf numFmtId="0" fontId="5" fillId="0" borderId="0" xfId="1" applyFont="1" applyBorder="1" applyAlignment="1">
      <alignment vertical="center"/>
    </xf>
    <xf numFmtId="0" fontId="5" fillId="0" borderId="0" xfId="1" applyFont="1" applyAlignment="1">
      <alignment vertical="center"/>
    </xf>
    <xf numFmtId="0" fontId="4" fillId="0" borderId="0" xfId="1" applyFont="1" applyBorder="1" applyAlignment="1">
      <alignment horizontal="centerContinuous" vertical="center"/>
    </xf>
    <xf numFmtId="0" fontId="5" fillId="0" borderId="0" xfId="1" applyFont="1" applyBorder="1" applyAlignment="1">
      <alignment horizontal="centerContinuous" vertical="center"/>
    </xf>
    <xf numFmtId="0" fontId="3" fillId="0" borderId="4" xfId="1" applyFont="1" applyBorder="1" applyAlignment="1">
      <alignment vertical="center"/>
    </xf>
    <xf numFmtId="0" fontId="3" fillId="0" borderId="6" xfId="1" applyFont="1" applyBorder="1" applyAlignment="1">
      <alignment horizontal="center" vertical="center"/>
    </xf>
    <xf numFmtId="0" fontId="5" fillId="0" borderId="6" xfId="1" applyFont="1" applyBorder="1" applyAlignment="1">
      <alignment horizontal="center" vertical="center"/>
    </xf>
    <xf numFmtId="0" fontId="3" fillId="0" borderId="2" xfId="1" applyFont="1" applyBorder="1" applyAlignment="1">
      <alignment horizontal="center" vertical="center"/>
    </xf>
    <xf numFmtId="0" fontId="3" fillId="0" borderId="7" xfId="1" applyFont="1" applyBorder="1" applyAlignment="1">
      <alignment horizontal="center" vertical="center"/>
    </xf>
    <xf numFmtId="0" fontId="3" fillId="0" borderId="7" xfId="1" applyFont="1" applyBorder="1" applyAlignment="1"/>
    <xf numFmtId="0" fontId="3" fillId="0" borderId="8" xfId="1" applyFont="1" applyBorder="1" applyAlignment="1">
      <alignment horizontal="centerContinuous" vertical="top"/>
    </xf>
    <xf numFmtId="0" fontId="3" fillId="0" borderId="0" xfId="1" applyFont="1" applyBorder="1" applyAlignment="1">
      <alignment horizontal="centerContinuous" vertical="top"/>
    </xf>
    <xf numFmtId="0" fontId="3" fillId="0" borderId="0" xfId="1" applyFont="1" applyBorder="1" applyAlignment="1">
      <alignment horizontal="centerContinuous"/>
    </xf>
    <xf numFmtId="0" fontId="5" fillId="0" borderId="2" xfId="1" applyFont="1" applyBorder="1" applyAlignment="1">
      <alignment horizontal="centerContinuous" vertical="center"/>
    </xf>
    <xf numFmtId="0" fontId="5" fillId="0" borderId="9" xfId="1" applyFont="1" applyBorder="1" applyAlignment="1">
      <alignment horizontal="centerContinuous" vertical="center"/>
    </xf>
    <xf numFmtId="0" fontId="3" fillId="0" borderId="10" xfId="1" applyFont="1" applyBorder="1" applyAlignment="1"/>
    <xf numFmtId="0" fontId="3" fillId="0" borderId="6" xfId="1" applyFont="1" applyBorder="1" applyAlignment="1"/>
    <xf numFmtId="0" fontId="5" fillId="0" borderId="11" xfId="1" applyFont="1" applyBorder="1" applyAlignment="1">
      <alignment horizontal="center" vertical="center" shrinkToFit="1"/>
    </xf>
    <xf numFmtId="0" fontId="3" fillId="0" borderId="8" xfId="1" applyFont="1" applyBorder="1" applyAlignment="1"/>
    <xf numFmtId="0" fontId="3" fillId="0" borderId="0" xfId="1" applyFont="1" applyBorder="1" applyAlignment="1"/>
    <xf numFmtId="0" fontId="5" fillId="0" borderId="8" xfId="1" applyNumberFormat="1" applyFont="1" applyBorder="1" applyAlignment="1">
      <alignment horizontal="left" vertical="center"/>
    </xf>
    <xf numFmtId="176" fontId="8" fillId="0" borderId="12" xfId="1" applyNumberFormat="1" applyFont="1" applyBorder="1" applyAlignment="1">
      <alignment vertical="center" shrinkToFit="1"/>
    </xf>
    <xf numFmtId="176" fontId="8" fillId="0" borderId="13" xfId="1" applyNumberFormat="1" applyFont="1" applyBorder="1" applyAlignment="1">
      <alignment vertical="center" shrinkToFit="1"/>
    </xf>
    <xf numFmtId="176" fontId="8" fillId="0" borderId="14" xfId="1" applyNumberFormat="1" applyFont="1" applyBorder="1" applyAlignment="1">
      <alignment vertical="center" shrinkToFit="1"/>
    </xf>
    <xf numFmtId="176" fontId="8" fillId="0" borderId="15" xfId="1" applyNumberFormat="1" applyFont="1" applyBorder="1" applyAlignment="1">
      <alignment vertical="center" shrinkToFit="1"/>
    </xf>
    <xf numFmtId="176" fontId="8" fillId="0" borderId="16" xfId="1" applyNumberFormat="1" applyFont="1" applyBorder="1" applyAlignment="1">
      <alignment vertical="center" shrinkToFit="1"/>
    </xf>
    <xf numFmtId="176" fontId="8" fillId="0" borderId="17" xfId="1" applyNumberFormat="1" applyFont="1" applyBorder="1" applyAlignment="1">
      <alignment vertical="center" shrinkToFit="1"/>
    </xf>
    <xf numFmtId="176" fontId="8" fillId="0" borderId="18" xfId="1" applyNumberFormat="1" applyFont="1" applyBorder="1" applyAlignment="1">
      <alignment vertical="center" shrinkToFit="1"/>
    </xf>
    <xf numFmtId="176" fontId="8" fillId="0" borderId="19" xfId="1" applyNumberFormat="1" applyFont="1" applyBorder="1" applyAlignment="1">
      <alignment vertical="center" shrinkToFit="1"/>
    </xf>
    <xf numFmtId="0" fontId="3" fillId="0" borderId="4" xfId="1" applyFont="1" applyBorder="1" applyAlignment="1">
      <alignment horizontal="centerContinuous" vertical="center"/>
    </xf>
    <xf numFmtId="0" fontId="5" fillId="0" borderId="5" xfId="1" applyFont="1" applyBorder="1" applyAlignment="1">
      <alignment horizontal="centerContinuous" vertical="center"/>
    </xf>
    <xf numFmtId="0" fontId="5" fillId="0" borderId="5" xfId="1" applyFont="1" applyBorder="1" applyAlignment="1">
      <alignment horizontal="centerContinuous"/>
    </xf>
    <xf numFmtId="176" fontId="8" fillId="0" borderId="11" xfId="1" applyNumberFormat="1" applyFont="1" applyBorder="1" applyAlignment="1">
      <alignment vertical="center" shrinkToFit="1"/>
    </xf>
    <xf numFmtId="176" fontId="7" fillId="0" borderId="20" xfId="1" applyNumberFormat="1" applyFont="1" applyBorder="1" applyAlignment="1">
      <alignment vertical="center" shrinkToFit="1"/>
    </xf>
    <xf numFmtId="176" fontId="7" fillId="0" borderId="11" xfId="1" applyNumberFormat="1" applyFont="1" applyBorder="1" applyAlignment="1">
      <alignment vertical="center" shrinkToFit="1"/>
    </xf>
    <xf numFmtId="176" fontId="7" fillId="0" borderId="21" xfId="1" applyNumberFormat="1" applyFont="1" applyBorder="1" applyAlignment="1">
      <alignment vertical="center" shrinkToFit="1"/>
    </xf>
    <xf numFmtId="176" fontId="7" fillId="0" borderId="22" xfId="1" applyNumberFormat="1" applyFont="1" applyBorder="1" applyAlignment="1">
      <alignment vertical="center" shrinkToFit="1"/>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wrapText="1" shrinkToFit="1"/>
    </xf>
    <xf numFmtId="0" fontId="3" fillId="0" borderId="0" xfId="0" applyFont="1" applyBorder="1" applyAlignment="1">
      <alignment horizontal="distributed" vertical="center"/>
    </xf>
    <xf numFmtId="0" fontId="3" fillId="0" borderId="4" xfId="0" applyFont="1" applyBorder="1" applyAlignment="1">
      <alignment vertical="center"/>
    </xf>
    <xf numFmtId="49" fontId="3" fillId="0" borderId="4" xfId="0" applyNumberFormat="1" applyFont="1" applyBorder="1" applyAlignment="1">
      <alignment vertical="center"/>
    </xf>
    <xf numFmtId="0" fontId="3" fillId="0" borderId="0" xfId="0" applyFont="1" applyBorder="1" applyAlignment="1"/>
    <xf numFmtId="0" fontId="3" fillId="0" borderId="0" xfId="0" applyFont="1" applyAlignment="1"/>
    <xf numFmtId="0" fontId="5" fillId="0" borderId="0" xfId="1" applyFont="1" applyBorder="1" applyAlignment="1">
      <alignment horizontal="center" vertical="center"/>
    </xf>
    <xf numFmtId="0" fontId="5" fillId="0" borderId="4" xfId="1" applyFont="1" applyBorder="1" applyAlignment="1">
      <alignment vertical="center"/>
    </xf>
    <xf numFmtId="0" fontId="3" fillId="0" borderId="20" xfId="1" applyFont="1" applyBorder="1" applyAlignment="1">
      <alignment vertical="center"/>
    </xf>
    <xf numFmtId="0" fontId="7" fillId="0" borderId="1" xfId="1" applyFont="1" applyBorder="1" applyAlignment="1">
      <alignment vertical="center" shrinkToFit="1"/>
    </xf>
    <xf numFmtId="0" fontId="7" fillId="0" borderId="12" xfId="1" applyFont="1" applyBorder="1" applyAlignment="1">
      <alignment vertical="center" shrinkToFit="1"/>
    </xf>
    <xf numFmtId="0" fontId="7" fillId="0" borderId="16" xfId="1" applyFont="1" applyBorder="1" applyAlignment="1">
      <alignment vertical="center" shrinkToFit="1"/>
    </xf>
    <xf numFmtId="0" fontId="7" fillId="0" borderId="11" xfId="1" applyFont="1" applyBorder="1" applyAlignment="1">
      <alignment horizontal="center" vertical="center" shrinkToFit="1"/>
    </xf>
    <xf numFmtId="0" fontId="3" fillId="0" borderId="11" xfId="1" applyFont="1" applyBorder="1" applyAlignment="1">
      <alignment horizontal="center" vertical="center"/>
    </xf>
    <xf numFmtId="0" fontId="3" fillId="0" borderId="11" xfId="0" applyFont="1" applyBorder="1" applyAlignment="1">
      <alignment horizontal="center" vertical="center"/>
    </xf>
    <xf numFmtId="0" fontId="7"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right" vertical="center"/>
    </xf>
    <xf numFmtId="49" fontId="3" fillId="0" borderId="0" xfId="0" applyNumberFormat="1" applyFont="1" applyBorder="1" applyAlignment="1">
      <alignment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left" vertical="center"/>
    </xf>
    <xf numFmtId="49" fontId="3" fillId="0" borderId="0" xfId="0" applyNumberFormat="1" applyFont="1" applyBorder="1" applyAlignment="1">
      <alignment horizontal="center" vertical="center"/>
    </xf>
    <xf numFmtId="0" fontId="3" fillId="0" borderId="0" xfId="0" applyFont="1" applyBorder="1" applyAlignment="1">
      <alignment vertical="center" shrinkToFit="1"/>
    </xf>
    <xf numFmtId="0" fontId="3" fillId="0" borderId="0" xfId="0" applyFont="1" applyBorder="1" applyAlignment="1">
      <alignment vertical="center"/>
    </xf>
    <xf numFmtId="0" fontId="11" fillId="0" borderId="0" xfId="0" applyFont="1" applyFill="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vertical="center"/>
    </xf>
    <xf numFmtId="49" fontId="3" fillId="0" borderId="0" xfId="0" applyNumberFormat="1" applyFont="1" applyBorder="1" applyAlignment="1">
      <alignment vertical="center"/>
    </xf>
    <xf numFmtId="0" fontId="3" fillId="0" borderId="0" xfId="0" applyFont="1" applyBorder="1" applyAlignment="1">
      <alignment horizontal="center" vertical="center" wrapText="1"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vertical="center" shrinkToFit="1"/>
    </xf>
    <xf numFmtId="0" fontId="3" fillId="0" borderId="0" xfId="0" applyFont="1" applyBorder="1" applyAlignment="1">
      <alignment horizontal="left" vertical="center"/>
    </xf>
    <xf numFmtId="49" fontId="3" fillId="0" borderId="0" xfId="0" applyNumberFormat="1" applyFont="1" applyBorder="1" applyAlignment="1">
      <alignment horizontal="center" vertical="center"/>
    </xf>
    <xf numFmtId="0" fontId="3" fillId="0" borderId="0" xfId="0" applyFont="1" applyBorder="1" applyAlignment="1"/>
    <xf numFmtId="0" fontId="3" fillId="0" borderId="0" xfId="0" applyFont="1" applyBorder="1" applyAlignment="1">
      <alignment horizontal="distributed" vertical="center"/>
    </xf>
    <xf numFmtId="0" fontId="13" fillId="0" borderId="0" xfId="3" applyFont="1" applyAlignment="1">
      <alignment vertical="center"/>
    </xf>
    <xf numFmtId="0" fontId="5" fillId="0" borderId="0" xfId="3" applyFont="1" applyAlignment="1">
      <alignment vertical="center"/>
    </xf>
    <xf numFmtId="0" fontId="5" fillId="0" borderId="0" xfId="3" applyFont="1" applyBorder="1" applyAlignment="1">
      <alignment vertical="center"/>
    </xf>
    <xf numFmtId="0" fontId="3" fillId="0" borderId="2"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8" xfId="0" applyFont="1" applyBorder="1">
      <alignment vertical="center"/>
    </xf>
    <xf numFmtId="0" fontId="3" fillId="0" borderId="13" xfId="0" applyFont="1" applyBorder="1">
      <alignment vertical="center"/>
    </xf>
    <xf numFmtId="0" fontId="3" fillId="0" borderId="6" xfId="0" applyFont="1" applyBorder="1" applyAlignment="1">
      <alignment vertical="center"/>
    </xf>
    <xf numFmtId="0" fontId="3" fillId="0" borderId="8" xfId="0" applyFont="1" applyBorder="1" applyAlignment="1"/>
    <xf numFmtId="0" fontId="3" fillId="0" borderId="13" xfId="0" applyFont="1" applyBorder="1" applyAlignment="1"/>
    <xf numFmtId="0" fontId="3" fillId="0" borderId="5" xfId="0" applyFont="1" applyBorder="1" applyAlignment="1">
      <alignment vertical="center"/>
    </xf>
    <xf numFmtId="0" fontId="3" fillId="0" borderId="20" xfId="0" applyFont="1" applyBorder="1" applyAlignment="1">
      <alignment vertical="center"/>
    </xf>
    <xf numFmtId="49" fontId="3" fillId="0" borderId="5" xfId="0" applyNumberFormat="1" applyFont="1" applyBorder="1" applyAlignment="1">
      <alignment vertical="center" wrapText="1" shrinkToFit="1"/>
    </xf>
    <xf numFmtId="49" fontId="3" fillId="0" borderId="20" xfId="0" applyNumberFormat="1" applyFont="1" applyBorder="1" applyAlignment="1">
      <alignment vertical="center" wrapText="1" shrinkToFit="1"/>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lignment vertical="center"/>
    </xf>
    <xf numFmtId="49" fontId="3" fillId="0" borderId="6" xfId="0" applyNumberFormat="1" applyFont="1" applyBorder="1" applyAlignment="1">
      <alignment vertical="center"/>
    </xf>
    <xf numFmtId="49" fontId="3" fillId="0" borderId="17" xfId="0" applyNumberFormat="1" applyFont="1" applyBorder="1" applyAlignment="1">
      <alignment vertical="center"/>
    </xf>
    <xf numFmtId="0" fontId="3" fillId="0" borderId="10" xfId="0" applyFont="1" applyBorder="1">
      <alignment vertical="center"/>
    </xf>
    <xf numFmtId="0" fontId="3" fillId="0" borderId="6" xfId="0" applyFont="1" applyBorder="1">
      <alignment vertical="center"/>
    </xf>
    <xf numFmtId="0" fontId="3" fillId="0" borderId="17" xfId="0" applyFont="1" applyBorder="1">
      <alignment vertical="center"/>
    </xf>
    <xf numFmtId="0" fontId="5" fillId="0" borderId="2" xfId="1" applyFont="1" applyBorder="1" applyAlignment="1">
      <alignment vertical="center"/>
    </xf>
    <xf numFmtId="0" fontId="5" fillId="0" borderId="7" xfId="1" applyFont="1" applyBorder="1" applyAlignment="1">
      <alignment vertical="center"/>
    </xf>
    <xf numFmtId="0" fontId="5" fillId="0" borderId="9" xfId="1" applyFont="1" applyBorder="1" applyAlignment="1">
      <alignment vertical="center"/>
    </xf>
    <xf numFmtId="0" fontId="5" fillId="0" borderId="8" xfId="1" applyFont="1" applyBorder="1" applyAlignment="1">
      <alignment vertical="center"/>
    </xf>
    <xf numFmtId="0" fontId="5" fillId="0" borderId="13" xfId="1" applyFont="1" applyBorder="1" applyAlignment="1">
      <alignment vertical="center"/>
    </xf>
    <xf numFmtId="177" fontId="5" fillId="0" borderId="12" xfId="2" applyNumberFormat="1" applyFont="1" applyBorder="1" applyAlignment="1">
      <alignment vertical="center"/>
    </xf>
    <xf numFmtId="177" fontId="5" fillId="0" borderId="39" xfId="2" applyNumberFormat="1" applyFont="1" applyBorder="1" applyAlignment="1">
      <alignment vertical="center"/>
    </xf>
    <xf numFmtId="177" fontId="5" fillId="0" borderId="15" xfId="2" applyNumberFormat="1" applyFont="1" applyBorder="1" applyAlignment="1">
      <alignment vertical="center"/>
    </xf>
    <xf numFmtId="177" fontId="5" fillId="0" borderId="12" xfId="4" applyNumberFormat="1" applyFont="1" applyBorder="1" applyAlignment="1">
      <alignment vertical="center"/>
    </xf>
    <xf numFmtId="0" fontId="8" fillId="0" borderId="12" xfId="4" applyFont="1" applyBorder="1" applyAlignment="1">
      <alignment vertical="center" wrapText="1"/>
    </xf>
    <xf numFmtId="176" fontId="5" fillId="0" borderId="11" xfId="4" applyNumberFormat="1" applyFont="1" applyBorder="1" applyAlignment="1">
      <alignment vertical="center"/>
    </xf>
    <xf numFmtId="0" fontId="5" fillId="0" borderId="10" xfId="1" applyFont="1" applyBorder="1" applyAlignment="1">
      <alignment vertical="center"/>
    </xf>
    <xf numFmtId="0" fontId="5" fillId="0" borderId="6" xfId="1" applyFont="1" applyBorder="1" applyAlignment="1">
      <alignment vertical="center"/>
    </xf>
    <xf numFmtId="0" fontId="5" fillId="0" borderId="17" xfId="1" applyFont="1" applyBorder="1" applyAlignment="1">
      <alignment vertical="center"/>
    </xf>
    <xf numFmtId="0" fontId="18" fillId="0" borderId="0" xfId="0" applyFont="1" applyAlignment="1">
      <alignment vertical="top"/>
    </xf>
    <xf numFmtId="0" fontId="19" fillId="0" borderId="0" xfId="3" applyFont="1" applyAlignment="1">
      <alignment vertical="top"/>
    </xf>
    <xf numFmtId="0" fontId="20" fillId="0" borderId="0" xfId="0" applyFont="1" applyAlignment="1">
      <alignment vertical="top"/>
    </xf>
    <xf numFmtId="0" fontId="19" fillId="0" borderId="0" xfId="3" applyFont="1" applyBorder="1" applyAlignment="1">
      <alignment vertical="top"/>
    </xf>
    <xf numFmtId="177" fontId="5" fillId="0" borderId="39" xfId="4" applyNumberFormat="1" applyFont="1" applyBorder="1" applyAlignment="1">
      <alignment vertical="center"/>
    </xf>
    <xf numFmtId="0" fontId="8" fillId="0" borderId="0" xfId="4" applyNumberFormat="1" applyFont="1" applyBorder="1" applyAlignment="1">
      <alignment vertical="center"/>
    </xf>
    <xf numFmtId="0" fontId="9" fillId="0" borderId="13" xfId="4" applyFont="1" applyBorder="1" applyAlignment="1">
      <alignment vertical="center"/>
    </xf>
    <xf numFmtId="0" fontId="8" fillId="0" borderId="12" xfId="4" applyFont="1" applyBorder="1" applyAlignment="1">
      <alignment vertical="center"/>
    </xf>
    <xf numFmtId="0" fontId="8" fillId="0" borderId="13" xfId="4" applyFont="1" applyBorder="1" applyAlignment="1">
      <alignment vertical="center"/>
    </xf>
    <xf numFmtId="0" fontId="8" fillId="0" borderId="14" xfId="4" applyFont="1" applyBorder="1" applyAlignment="1">
      <alignment vertical="center"/>
    </xf>
    <xf numFmtId="0" fontId="8" fillId="0" borderId="15" xfId="4" applyFont="1" applyBorder="1" applyAlignment="1">
      <alignment vertical="center"/>
    </xf>
    <xf numFmtId="0" fontId="3" fillId="0" borderId="6" xfId="4" applyFont="1" applyBorder="1" applyAlignment="1">
      <alignment vertical="center" wrapText="1"/>
    </xf>
    <xf numFmtId="0" fontId="3" fillId="0" borderId="17" xfId="4" applyFont="1" applyBorder="1" applyAlignment="1">
      <alignment vertical="center" wrapText="1"/>
    </xf>
    <xf numFmtId="38" fontId="8" fillId="0" borderId="33" xfId="2" applyFont="1" applyBorder="1" applyAlignment="1">
      <alignment vertical="center"/>
    </xf>
    <xf numFmtId="0" fontId="8" fillId="0" borderId="34" xfId="4" applyFont="1" applyBorder="1" applyAlignment="1">
      <alignment vertical="center"/>
    </xf>
    <xf numFmtId="38" fontId="8" fillId="0" borderId="35" xfId="2" applyFont="1" applyBorder="1" applyAlignment="1">
      <alignment vertical="center"/>
    </xf>
    <xf numFmtId="0" fontId="8" fillId="0" borderId="33" xfId="4" applyFont="1" applyBorder="1" applyAlignment="1">
      <alignment vertical="center"/>
    </xf>
    <xf numFmtId="0" fontId="21" fillId="0" borderId="16" xfId="4" applyFont="1" applyBorder="1" applyAlignment="1">
      <alignment vertical="center"/>
    </xf>
    <xf numFmtId="0" fontId="5" fillId="0" borderId="5" xfId="4" applyFont="1" applyBorder="1" applyAlignment="1">
      <alignment horizontal="centerContinuous" vertical="center"/>
    </xf>
    <xf numFmtId="0" fontId="5" fillId="0" borderId="5" xfId="4" applyFont="1" applyBorder="1" applyAlignment="1">
      <alignment horizontal="centerContinuous"/>
    </xf>
    <xf numFmtId="0" fontId="7" fillId="0" borderId="20" xfId="4" applyFont="1" applyBorder="1" applyAlignment="1">
      <alignment vertical="top"/>
    </xf>
    <xf numFmtId="0" fontId="7" fillId="0" borderId="11" xfId="4" applyFont="1" applyBorder="1" applyAlignment="1">
      <alignment vertical="top"/>
    </xf>
    <xf numFmtId="0" fontId="7" fillId="0" borderId="21" xfId="4" applyFont="1" applyBorder="1" applyAlignment="1">
      <alignment vertical="top"/>
    </xf>
    <xf numFmtId="0" fontId="7" fillId="0" borderId="22" xfId="4" applyFont="1" applyBorder="1" applyAlignment="1">
      <alignment vertical="top"/>
    </xf>
    <xf numFmtId="0" fontId="22" fillId="0" borderId="0" xfId="3" applyFont="1" applyAlignment="1">
      <alignment vertical="center"/>
    </xf>
    <xf numFmtId="0" fontId="22" fillId="0" borderId="0" xfId="3"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distributed" vertical="center" shrinkToFit="1"/>
    </xf>
    <xf numFmtId="0" fontId="3" fillId="0" borderId="0" xfId="0" applyFont="1" applyBorder="1" applyAlignment="1">
      <alignment vertical="center"/>
    </xf>
    <xf numFmtId="0" fontId="3" fillId="0" borderId="0" xfId="0" applyFont="1" applyBorder="1" applyAlignment="1">
      <alignment horizontal="distributed" vertical="center" shrinkToFi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shrinkToFit="1"/>
    </xf>
    <xf numFmtId="0" fontId="3" fillId="0" borderId="0" xfId="0" applyFont="1" applyBorder="1" applyAlignment="1"/>
    <xf numFmtId="0" fontId="23" fillId="0" borderId="0" xfId="0" applyFont="1" applyBorder="1" applyAlignment="1">
      <alignment shrinkToFit="1"/>
    </xf>
    <xf numFmtId="0" fontId="23" fillId="0" borderId="0" xfId="0" applyFont="1" applyBorder="1" applyAlignment="1"/>
    <xf numFmtId="0" fontId="23" fillId="0" borderId="0" xfId="0" applyFont="1" applyBorder="1" applyAlignment="1">
      <alignment vertical="center"/>
    </xf>
    <xf numFmtId="0" fontId="23" fillId="0" borderId="0" xfId="0" applyFont="1" applyBorder="1" applyAlignment="1">
      <alignment horizontal="distributed" shrinkToFit="1"/>
    </xf>
    <xf numFmtId="0" fontId="3" fillId="0" borderId="0" xfId="0" applyFont="1" applyBorder="1" applyAlignment="1">
      <alignment horizontal="distributed" vertical="center" shrinkToFit="1"/>
    </xf>
    <xf numFmtId="0" fontId="3" fillId="0" borderId="0" xfId="0" applyFont="1" applyBorder="1" applyAlignment="1">
      <alignment vertical="center" wrapText="1"/>
    </xf>
    <xf numFmtId="0" fontId="3" fillId="0" borderId="0" xfId="0" applyFont="1" applyBorder="1" applyAlignment="1">
      <alignment vertical="center"/>
    </xf>
    <xf numFmtId="0" fontId="23" fillId="0" borderId="0" xfId="0" applyFont="1" applyBorder="1" applyAlignment="1">
      <alignment horizontal="distributed"/>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wrapText="1" shrinkToFit="1"/>
    </xf>
    <xf numFmtId="0" fontId="3" fillId="0" borderId="0" xfId="0" applyFont="1" applyBorder="1" applyAlignment="1">
      <alignment horizontal="center" vertical="center" wrapText="1" shrinkToFit="1"/>
    </xf>
    <xf numFmtId="0" fontId="3" fillId="0" borderId="0" xfId="0" applyFont="1" applyBorder="1" applyAlignment="1">
      <alignment horizontal="left" vertical="center"/>
    </xf>
    <xf numFmtId="0" fontId="3" fillId="0" borderId="6"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20" xfId="0" applyFont="1" applyBorder="1" applyAlignment="1">
      <alignment horizontal="left" vertical="center"/>
    </xf>
    <xf numFmtId="49" fontId="3" fillId="0" borderId="4" xfId="0" applyNumberFormat="1" applyFont="1" applyBorder="1" applyAlignment="1">
      <alignment horizontal="left" vertical="center" shrinkToFit="1"/>
    </xf>
    <xf numFmtId="49" fontId="3" fillId="0" borderId="5" xfId="0" applyNumberFormat="1" applyFont="1" applyBorder="1" applyAlignment="1">
      <alignment horizontal="left" vertical="center" shrinkToFit="1"/>
    </xf>
    <xf numFmtId="49" fontId="3" fillId="0" borderId="20" xfId="0" applyNumberFormat="1" applyFont="1" applyBorder="1" applyAlignment="1">
      <alignment horizontal="left" vertical="center" shrinkToFit="1"/>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11" xfId="0" applyFont="1" applyBorder="1" applyAlignment="1">
      <alignment horizontal="center" vertical="center" justifyLastLine="1"/>
    </xf>
    <xf numFmtId="0" fontId="3" fillId="0" borderId="0" xfId="0" applyFont="1" applyAlignment="1">
      <alignment vertical="center"/>
    </xf>
    <xf numFmtId="0" fontId="3" fillId="0" borderId="13" xfId="0" applyFont="1" applyBorder="1" applyAlignment="1">
      <alignment vertical="center"/>
    </xf>
    <xf numFmtId="0" fontId="3" fillId="0" borderId="7" xfId="0" applyFont="1" applyBorder="1" applyAlignment="1">
      <alignment horizontal="center" vertical="center"/>
    </xf>
    <xf numFmtId="49" fontId="10" fillId="0" borderId="11" xfId="0" applyNumberFormat="1"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7" xfId="0" applyFont="1" applyBorder="1" applyAlignment="1">
      <alignment horizontal="distributed" vertical="center"/>
    </xf>
    <xf numFmtId="0" fontId="3" fillId="0" borderId="0" xfId="0" applyFont="1" applyBorder="1" applyAlignment="1">
      <alignment vertical="center" shrinkToFit="1"/>
    </xf>
    <xf numFmtId="49" fontId="3" fillId="0" borderId="4" xfId="0" applyNumberFormat="1" applyFont="1" applyBorder="1" applyAlignment="1">
      <alignment horizontal="center" vertical="center" wrapText="1" shrinkToFit="1"/>
    </xf>
    <xf numFmtId="49" fontId="3" fillId="0" borderId="20" xfId="0" applyNumberFormat="1" applyFont="1" applyBorder="1" applyAlignment="1">
      <alignment horizontal="center" vertical="center" wrapText="1" shrinkToFit="1"/>
    </xf>
    <xf numFmtId="0" fontId="3" fillId="0" borderId="0" xfId="0" applyFont="1" applyBorder="1" applyAlignment="1">
      <alignment horizontal="right" vertical="center"/>
    </xf>
    <xf numFmtId="49" fontId="3" fillId="0" borderId="0" xfId="0" applyNumberFormat="1" applyFont="1" applyBorder="1" applyAlignment="1">
      <alignment vertical="center"/>
    </xf>
    <xf numFmtId="49" fontId="3" fillId="0" borderId="0" xfId="0" applyNumberFormat="1" applyFont="1" applyBorder="1" applyAlignment="1">
      <alignment horizontal="center" vertical="center" wrapText="1" shrinkToFit="1"/>
    </xf>
    <xf numFmtId="0" fontId="3" fillId="0" borderId="4" xfId="0" applyFont="1" applyBorder="1" applyAlignment="1">
      <alignment horizontal="center" vertical="center"/>
    </xf>
    <xf numFmtId="0" fontId="3" fillId="0" borderId="20"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49" fontId="3" fillId="0" borderId="0" xfId="0" applyNumberFormat="1" applyFont="1" applyBorder="1" applyAlignment="1">
      <alignment horizontal="left" vertical="center"/>
    </xf>
    <xf numFmtId="176" fontId="3" fillId="0" borderId="6" xfId="0" applyNumberFormat="1" applyFont="1" applyBorder="1" applyAlignment="1">
      <alignment horizontal="center" vertical="center" wrapText="1" shrinkToFit="1"/>
    </xf>
    <xf numFmtId="0" fontId="4" fillId="0" borderId="0" xfId="0" applyFont="1" applyBorder="1" applyAlignment="1">
      <alignment horizontal="center" vertical="center"/>
    </xf>
    <xf numFmtId="0" fontId="3" fillId="0" borderId="0" xfId="0" applyFont="1" applyBorder="1" applyAlignment="1"/>
    <xf numFmtId="0" fontId="3" fillId="0" borderId="0" xfId="0" applyFont="1" applyBorder="1" applyAlignment="1">
      <alignment horizontal="left"/>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49" fontId="3" fillId="0" borderId="0" xfId="0" applyNumberFormat="1" applyFont="1" applyBorder="1" applyAlignment="1">
      <alignment horizontal="center" vertical="center"/>
    </xf>
    <xf numFmtId="0" fontId="23" fillId="0" borderId="0" xfId="0" applyFont="1" applyBorder="1" applyAlignment="1">
      <alignment horizontal="left" shrinkToFit="1"/>
    </xf>
    <xf numFmtId="0" fontId="12" fillId="0" borderId="0" xfId="1" applyFont="1" applyFill="1" applyAlignment="1">
      <alignment horizontal="left" vertical="center"/>
    </xf>
    <xf numFmtId="0" fontId="12" fillId="0" borderId="0" xfId="1" applyFont="1" applyFill="1" applyAlignment="1">
      <alignment horizontal="center" vertical="center" wrapText="1"/>
    </xf>
    <xf numFmtId="49" fontId="10" fillId="0" borderId="4" xfId="1" applyNumberFormat="1" applyFont="1" applyBorder="1" applyAlignment="1">
      <alignment horizontal="center" vertical="center"/>
    </xf>
    <xf numFmtId="49" fontId="10" fillId="0" borderId="5" xfId="1" applyNumberFormat="1" applyFont="1" applyBorder="1" applyAlignment="1">
      <alignment horizontal="center" vertical="center"/>
    </xf>
    <xf numFmtId="49" fontId="10" fillId="0" borderId="20" xfId="1" applyNumberFormat="1" applyFont="1" applyBorder="1" applyAlignment="1">
      <alignment horizontal="center" vertical="center"/>
    </xf>
    <xf numFmtId="49" fontId="3" fillId="0" borderId="4" xfId="1" applyNumberFormat="1" applyFont="1" applyBorder="1" applyAlignment="1">
      <alignment horizontal="center" vertical="center"/>
    </xf>
    <xf numFmtId="49" fontId="3" fillId="0" borderId="5" xfId="1" applyNumberFormat="1" applyFont="1" applyBorder="1" applyAlignment="1">
      <alignment horizontal="center" vertical="center"/>
    </xf>
    <xf numFmtId="49" fontId="3" fillId="0" borderId="20" xfId="1" applyNumberFormat="1" applyFont="1" applyBorder="1" applyAlignment="1">
      <alignment horizontal="center" vertical="center"/>
    </xf>
    <xf numFmtId="0" fontId="3" fillId="0" borderId="4" xfId="1" applyFont="1" applyBorder="1" applyAlignment="1">
      <alignment horizontal="center" vertical="center" wrapText="1" shrinkToFit="1"/>
    </xf>
    <xf numFmtId="0" fontId="3" fillId="0" borderId="5" xfId="1" applyFont="1" applyBorder="1" applyAlignment="1">
      <alignment horizontal="center" vertical="center" wrapText="1" shrinkToFit="1"/>
    </xf>
    <xf numFmtId="0" fontId="3" fillId="0" borderId="20" xfId="1" applyFont="1" applyBorder="1" applyAlignment="1">
      <alignment horizontal="center" vertical="center" wrapText="1" shrinkToFit="1"/>
    </xf>
    <xf numFmtId="0" fontId="5" fillId="0" borderId="3" xfId="1" applyFont="1" applyBorder="1" applyAlignment="1">
      <alignment horizontal="center" vertical="center"/>
    </xf>
    <xf numFmtId="0" fontId="5" fillId="0" borderId="19" xfId="1" applyFont="1" applyBorder="1" applyAlignment="1">
      <alignment horizontal="center" vertical="center"/>
    </xf>
    <xf numFmtId="0" fontId="7" fillId="0" borderId="5" xfId="1" applyFont="1" applyBorder="1" applyAlignment="1">
      <alignment horizontal="right" vertical="center" wrapText="1"/>
    </xf>
    <xf numFmtId="0" fontId="7" fillId="0" borderId="20" xfId="1" applyFont="1" applyBorder="1" applyAlignment="1">
      <alignment horizontal="right" vertical="center" wrapText="1"/>
    </xf>
    <xf numFmtId="0" fontId="3" fillId="0" borderId="4" xfId="1" applyFont="1" applyBorder="1" applyAlignment="1">
      <alignment horizontal="distributed" vertical="center"/>
    </xf>
    <xf numFmtId="0" fontId="3" fillId="0" borderId="5" xfId="1" applyFont="1" applyBorder="1" applyAlignment="1">
      <alignment horizontal="distributed" vertical="center"/>
    </xf>
    <xf numFmtId="0" fontId="5" fillId="0" borderId="1" xfId="1" applyFont="1" applyBorder="1" applyAlignment="1">
      <alignment horizontal="center" vertical="center"/>
    </xf>
    <xf numFmtId="0" fontId="5" fillId="0" borderId="16" xfId="1" applyFont="1" applyBorder="1" applyAlignment="1">
      <alignment horizontal="center" vertical="center"/>
    </xf>
    <xf numFmtId="0" fontId="5" fillId="0" borderId="26" xfId="1" applyFont="1" applyBorder="1" applyAlignment="1">
      <alignment horizontal="center" vertical="center" wrapText="1"/>
    </xf>
    <xf numFmtId="0" fontId="5" fillId="0" borderId="27" xfId="1" applyFont="1" applyBorder="1" applyAlignment="1">
      <alignment horizontal="center" vertical="center"/>
    </xf>
    <xf numFmtId="0" fontId="3" fillId="0" borderId="1" xfId="1" applyFont="1" applyBorder="1" applyAlignment="1">
      <alignment horizontal="center" vertical="center"/>
    </xf>
    <xf numFmtId="0" fontId="3" fillId="0" borderId="12" xfId="1" applyFont="1" applyBorder="1" applyAlignment="1">
      <alignment horizontal="center" vertical="center"/>
    </xf>
    <xf numFmtId="0" fontId="3" fillId="0" borderId="16" xfId="1" applyFont="1" applyBorder="1" applyAlignment="1">
      <alignment horizontal="center" vertical="center"/>
    </xf>
    <xf numFmtId="0" fontId="5" fillId="0" borderId="1" xfId="1" applyFont="1" applyBorder="1" applyAlignment="1">
      <alignment horizontal="center" vertical="center"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28" xfId="1" applyFont="1" applyBorder="1" applyAlignment="1">
      <alignment horizontal="center" vertical="center"/>
    </xf>
    <xf numFmtId="0" fontId="5" fillId="0" borderId="29" xfId="1" applyFont="1" applyBorder="1" applyAlignment="1">
      <alignment horizontal="center" vertical="center"/>
    </xf>
    <xf numFmtId="0" fontId="5" fillId="0" borderId="20" xfId="1" applyFont="1" applyBorder="1" applyAlignment="1">
      <alignment horizontal="center" vertical="center"/>
    </xf>
    <xf numFmtId="0" fontId="8" fillId="0" borderId="0" xfId="1" applyNumberFormat="1" applyFont="1" applyBorder="1" applyAlignment="1">
      <alignment vertical="center" wrapText="1" shrinkToFit="1"/>
    </xf>
    <xf numFmtId="0" fontId="9" fillId="0" borderId="13" xfId="1" applyFont="1" applyBorder="1" applyAlignment="1">
      <alignment vertical="center" wrapText="1" shrinkToFit="1"/>
    </xf>
    <xf numFmtId="0" fontId="8" fillId="0" borderId="6" xfId="1" applyNumberFormat="1" applyFont="1" applyBorder="1" applyAlignment="1">
      <alignment vertical="center" wrapText="1" shrinkToFit="1"/>
    </xf>
    <xf numFmtId="0" fontId="9" fillId="0" borderId="17" xfId="1" applyFont="1" applyBorder="1" applyAlignment="1">
      <alignment vertical="center" wrapText="1" shrinkToFit="1"/>
    </xf>
    <xf numFmtId="3" fontId="3" fillId="0" borderId="6" xfId="0" applyNumberFormat="1"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14"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xf>
    <xf numFmtId="0" fontId="16" fillId="0" borderId="0" xfId="0" applyFont="1" applyAlignment="1">
      <alignment horizontal="left" vertical="top"/>
    </xf>
    <xf numFmtId="0" fontId="17" fillId="0" borderId="4" xfId="1" applyFont="1" applyBorder="1" applyAlignment="1">
      <alignment horizontal="center" vertical="center"/>
    </xf>
    <xf numFmtId="0" fontId="17" fillId="0" borderId="5" xfId="1" applyFont="1" applyBorder="1" applyAlignment="1">
      <alignment horizontal="center" vertical="center"/>
    </xf>
    <xf numFmtId="0" fontId="17" fillId="0" borderId="20" xfId="1" applyFont="1" applyBorder="1" applyAlignment="1">
      <alignment horizontal="center" vertical="center"/>
    </xf>
    <xf numFmtId="0" fontId="3" fillId="0" borderId="4" xfId="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20" xfId="1" applyFont="1" applyBorder="1" applyAlignment="1">
      <alignment horizontal="center" vertical="center" shrinkToFit="1"/>
    </xf>
    <xf numFmtId="177" fontId="5" fillId="0" borderId="33" xfId="4" applyNumberFormat="1" applyFont="1" applyBorder="1" applyAlignment="1">
      <alignment vertical="center"/>
    </xf>
    <xf numFmtId="177" fontId="5" fillId="0" borderId="36" xfId="4" applyNumberFormat="1" applyFont="1" applyBorder="1" applyAlignment="1">
      <alignment vertical="center"/>
    </xf>
    <xf numFmtId="0" fontId="8" fillId="0" borderId="12" xfId="4" applyFont="1" applyBorder="1" applyAlignment="1">
      <alignment vertical="center" wrapText="1"/>
    </xf>
    <xf numFmtId="0" fontId="5" fillId="0" borderId="0" xfId="4" applyFont="1" applyBorder="1" applyAlignment="1">
      <alignment vertical="center" wrapText="1"/>
    </xf>
    <xf numFmtId="0" fontId="5" fillId="0" borderId="13" xfId="4" applyFont="1" applyBorder="1" applyAlignment="1">
      <alignment vertical="center" wrapText="1"/>
    </xf>
    <xf numFmtId="0" fontId="1" fillId="0" borderId="13" xfId="4" applyFont="1" applyBorder="1"/>
    <xf numFmtId="0" fontId="1" fillId="0" borderId="0" xfId="4" applyFont="1" applyBorder="1"/>
    <xf numFmtId="177" fontId="5" fillId="0" borderId="34" xfId="4" applyNumberFormat="1" applyFont="1" applyBorder="1" applyAlignment="1">
      <alignment vertical="center"/>
    </xf>
    <xf numFmtId="177" fontId="5" fillId="0" borderId="37" xfId="4" applyNumberFormat="1" applyFont="1" applyBorder="1" applyAlignment="1">
      <alignment vertical="center"/>
    </xf>
    <xf numFmtId="177" fontId="5" fillId="0" borderId="35" xfId="2" applyNumberFormat="1" applyFont="1" applyBorder="1" applyAlignment="1">
      <alignment vertical="center"/>
    </xf>
    <xf numFmtId="177" fontId="5" fillId="0" borderId="38" xfId="2" applyNumberFormat="1" applyFont="1" applyBorder="1" applyAlignment="1">
      <alignment vertical="center"/>
    </xf>
    <xf numFmtId="177" fontId="5" fillId="0" borderId="33" xfId="2" applyNumberFormat="1" applyFont="1" applyBorder="1" applyAlignment="1">
      <alignment vertical="center" shrinkToFit="1"/>
    </xf>
    <xf numFmtId="177" fontId="5" fillId="0" borderId="36" xfId="2" applyNumberFormat="1" applyFont="1" applyBorder="1" applyAlignment="1">
      <alignment vertical="center" shrinkToFit="1"/>
    </xf>
    <xf numFmtId="0" fontId="3" fillId="0" borderId="0" xfId="4" applyFont="1" applyBorder="1" applyAlignment="1">
      <alignment vertical="center" wrapText="1"/>
    </xf>
    <xf numFmtId="0" fontId="1" fillId="0" borderId="0" xfId="4" applyFont="1"/>
    <xf numFmtId="177" fontId="5" fillId="0" borderId="34" xfId="2" applyNumberFormat="1" applyFont="1" applyBorder="1" applyAlignment="1">
      <alignment vertical="center" shrinkToFit="1"/>
    </xf>
    <xf numFmtId="177" fontId="5" fillId="0" borderId="37" xfId="2" applyNumberFormat="1" applyFont="1" applyBorder="1" applyAlignment="1">
      <alignment vertical="center" shrinkToFit="1"/>
    </xf>
    <xf numFmtId="177" fontId="5" fillId="0" borderId="35" xfId="2" applyNumberFormat="1" applyFont="1" applyBorder="1" applyAlignment="1">
      <alignment vertical="center" shrinkToFit="1"/>
    </xf>
    <xf numFmtId="177" fontId="5" fillId="0" borderId="38" xfId="2" applyNumberFormat="1" applyFont="1" applyBorder="1" applyAlignment="1">
      <alignment vertical="center" shrinkToFit="1"/>
    </xf>
    <xf numFmtId="177" fontId="5" fillId="0" borderId="33" xfId="4" applyNumberFormat="1" applyFont="1" applyBorder="1" applyAlignment="1">
      <alignment horizontal="center" vertical="center" shrinkToFit="1"/>
    </xf>
    <xf numFmtId="177" fontId="5" fillId="0" borderId="36" xfId="4" applyNumberFormat="1" applyFont="1" applyBorder="1" applyAlignment="1">
      <alignment horizontal="center" vertical="center" shrinkToFit="1"/>
    </xf>
    <xf numFmtId="0" fontId="3" fillId="0" borderId="13" xfId="4" applyFont="1" applyBorder="1" applyAlignment="1">
      <alignment vertical="center" wrapText="1"/>
    </xf>
    <xf numFmtId="177" fontId="5" fillId="0" borderId="15" xfId="2" applyNumberFormat="1" applyFont="1" applyBorder="1" applyAlignment="1">
      <alignment vertical="center"/>
    </xf>
    <xf numFmtId="177" fontId="5" fillId="0" borderId="12" xfId="2" applyNumberFormat="1" applyFont="1" applyBorder="1" applyAlignment="1">
      <alignment vertical="center"/>
    </xf>
    <xf numFmtId="177" fontId="5" fillId="0" borderId="12" xfId="4" applyNumberFormat="1" applyFont="1" applyBorder="1" applyAlignment="1">
      <alignment vertical="center"/>
    </xf>
    <xf numFmtId="177" fontId="5" fillId="0" borderId="39" xfId="2" applyNumberFormat="1" applyFont="1" applyBorder="1" applyAlignment="1">
      <alignment vertical="center"/>
    </xf>
  </cellXfs>
  <cellStyles count="5">
    <cellStyle name="桁区切り" xfId="2" builtinId="6"/>
    <cellStyle name="標準" xfId="0" builtinId="0"/>
    <cellStyle name="標準_s_kifu_2322" xfId="1"/>
    <cellStyle name="標準_s_kifu_2322rei" xfId="4"/>
    <cellStyle name="標準_s_kifu_2332rei" xfId="3"/>
  </cellStyles>
  <dxfs count="3">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37</xdr:row>
          <xdr:rowOff>7620</xdr:rowOff>
        </xdr:from>
        <xdr:to>
          <xdr:col>1</xdr:col>
          <xdr:colOff>251460</xdr:colOff>
          <xdr:row>37</xdr:row>
          <xdr:rowOff>259080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96E02A75-BEA7-BEA5-0699-8769BA9E9E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38</xdr:row>
          <xdr:rowOff>0</xdr:rowOff>
        </xdr:from>
        <xdr:to>
          <xdr:col>1</xdr:col>
          <xdr:colOff>236220</xdr:colOff>
          <xdr:row>38</xdr:row>
          <xdr:rowOff>251460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CC7FC44A-23DD-73CB-F0E8-7DCB065A45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39</xdr:row>
          <xdr:rowOff>144780</xdr:rowOff>
        </xdr:from>
        <xdr:to>
          <xdr:col>2</xdr:col>
          <xdr:colOff>38100</xdr:colOff>
          <xdr:row>40</xdr:row>
          <xdr:rowOff>175260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2B67BBB5-6B98-17AA-D19C-F1A4714D85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37</xdr:row>
          <xdr:rowOff>22860</xdr:rowOff>
        </xdr:from>
        <xdr:to>
          <xdr:col>7</xdr:col>
          <xdr:colOff>45720</xdr:colOff>
          <xdr:row>37</xdr:row>
          <xdr:rowOff>266700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50E41C7A-4B1C-58B0-72B0-CF9179CE0C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38</xdr:row>
          <xdr:rowOff>7620</xdr:rowOff>
        </xdr:from>
        <xdr:to>
          <xdr:col>7</xdr:col>
          <xdr:colOff>45720</xdr:colOff>
          <xdr:row>38</xdr:row>
          <xdr:rowOff>259080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A4031181-47F7-4497-3DF9-2179D0C00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19050</xdr:rowOff>
    </xdr:from>
    <xdr:to>
      <xdr:col>12</xdr:col>
      <xdr:colOff>0</xdr:colOff>
      <xdr:row>16</xdr:row>
      <xdr:rowOff>495300</xdr:rowOff>
    </xdr:to>
    <xdr:sp macro="" textlink="">
      <xdr:nvSpPr>
        <xdr:cNvPr id="9308" name="Line 1">
          <a:extLst>
            <a:ext uri="{FF2B5EF4-FFF2-40B4-BE49-F238E27FC236}">
              <a16:creationId xmlns:a16="http://schemas.microsoft.com/office/drawing/2014/main" id="{C12022B3-A68B-3D4D-8663-FE3DBB48CD35}"/>
            </a:ext>
          </a:extLst>
        </xdr:cNvPr>
        <xdr:cNvSpPr>
          <a:spLocks noChangeShapeType="1"/>
        </xdr:cNvSpPr>
      </xdr:nvSpPr>
      <xdr:spPr bwMode="auto">
        <a:xfrm flipV="1">
          <a:off x="3276600" y="6838950"/>
          <a:ext cx="87534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39</xdr:row>
          <xdr:rowOff>7620</xdr:rowOff>
        </xdr:from>
        <xdr:to>
          <xdr:col>3</xdr:col>
          <xdr:colOff>251460</xdr:colOff>
          <xdr:row>39</xdr:row>
          <xdr:rowOff>259080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40</xdr:row>
          <xdr:rowOff>0</xdr:rowOff>
        </xdr:from>
        <xdr:to>
          <xdr:col>3</xdr:col>
          <xdr:colOff>236220</xdr:colOff>
          <xdr:row>40</xdr:row>
          <xdr:rowOff>251460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41</xdr:row>
          <xdr:rowOff>144780</xdr:rowOff>
        </xdr:from>
        <xdr:to>
          <xdr:col>4</xdr:col>
          <xdr:colOff>38100</xdr:colOff>
          <xdr:row>42</xdr:row>
          <xdr:rowOff>175260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39</xdr:row>
          <xdr:rowOff>22860</xdr:rowOff>
        </xdr:from>
        <xdr:to>
          <xdr:col>9</xdr:col>
          <xdr:colOff>22860</xdr:colOff>
          <xdr:row>39</xdr:row>
          <xdr:rowOff>266700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40</xdr:row>
          <xdr:rowOff>7620</xdr:rowOff>
        </xdr:from>
        <xdr:to>
          <xdr:col>9</xdr:col>
          <xdr:colOff>22860</xdr:colOff>
          <xdr:row>40</xdr:row>
          <xdr:rowOff>259080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15</xdr:col>
      <xdr:colOff>28575</xdr:colOff>
      <xdr:row>7</xdr:row>
      <xdr:rowOff>66674</xdr:rowOff>
    </xdr:from>
    <xdr:to>
      <xdr:col>19</xdr:col>
      <xdr:colOff>774328</xdr:colOff>
      <xdr:row>12</xdr:row>
      <xdr:rowOff>85724</xdr:rowOff>
    </xdr:to>
    <xdr:sp macro="" textlink="">
      <xdr:nvSpPr>
        <xdr:cNvPr id="7" name="AutoShape 4"/>
        <xdr:cNvSpPr>
          <a:spLocks noChangeArrowheads="1"/>
        </xdr:cNvSpPr>
      </xdr:nvSpPr>
      <xdr:spPr bwMode="auto">
        <a:xfrm>
          <a:off x="6829425" y="2143124"/>
          <a:ext cx="2022103" cy="962025"/>
        </a:xfrm>
        <a:prstGeom prst="borderCallout1">
          <a:avLst>
            <a:gd name="adj1" fmla="val 68"/>
            <a:gd name="adj2" fmla="val 40341"/>
            <a:gd name="adj3" fmla="val -44057"/>
            <a:gd name="adj4" fmla="val -7458"/>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・文書番号がある場合、記入してください。ない場合は不要です。</a:t>
          </a: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・日付は書類作成日です。</a:t>
          </a:r>
        </a:p>
      </xdr:txBody>
    </xdr:sp>
    <xdr:clientData/>
  </xdr:twoCellAnchor>
  <xdr:twoCellAnchor>
    <xdr:from>
      <xdr:col>15</xdr:col>
      <xdr:colOff>104775</xdr:colOff>
      <xdr:row>36</xdr:row>
      <xdr:rowOff>47624</xdr:rowOff>
    </xdr:from>
    <xdr:to>
      <xdr:col>19</xdr:col>
      <xdr:colOff>704850</xdr:colOff>
      <xdr:row>39</xdr:row>
      <xdr:rowOff>161924</xdr:rowOff>
    </xdr:to>
    <xdr:sp macro="" textlink="">
      <xdr:nvSpPr>
        <xdr:cNvPr id="8" name="AutoShape 7"/>
        <xdr:cNvSpPr>
          <a:spLocks noChangeArrowheads="1"/>
        </xdr:cNvSpPr>
      </xdr:nvSpPr>
      <xdr:spPr bwMode="auto">
        <a:xfrm>
          <a:off x="6905625" y="8505824"/>
          <a:ext cx="1876425" cy="733425"/>
        </a:xfrm>
        <a:prstGeom prst="borderCallout1">
          <a:avLst>
            <a:gd name="adj1" fmla="val 18750"/>
            <a:gd name="adj2" fmla="val -1026"/>
            <a:gd name="adj3" fmla="val 77172"/>
            <a:gd name="adj4" fmla="val -7091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・寄付金の配付先となる学校法人の銀行口座を記載してください。</a:t>
          </a:r>
        </a:p>
      </xdr:txBody>
    </xdr:sp>
    <xdr:clientData/>
  </xdr:twoCellAnchor>
  <xdr:twoCellAnchor>
    <xdr:from>
      <xdr:col>16</xdr:col>
      <xdr:colOff>200025</xdr:colOff>
      <xdr:row>0</xdr:row>
      <xdr:rowOff>190500</xdr:rowOff>
    </xdr:from>
    <xdr:to>
      <xdr:col>19</xdr:col>
      <xdr:colOff>762000</xdr:colOff>
      <xdr:row>4</xdr:row>
      <xdr:rowOff>209549</xdr:rowOff>
    </xdr:to>
    <xdr:sp macro="" textlink="">
      <xdr:nvSpPr>
        <xdr:cNvPr id="9" name="線吹き出し 1 (枠付き) 8"/>
        <xdr:cNvSpPr/>
      </xdr:nvSpPr>
      <xdr:spPr bwMode="auto">
        <a:xfrm>
          <a:off x="7296150" y="190500"/>
          <a:ext cx="1543050" cy="1352549"/>
        </a:xfrm>
        <a:prstGeom prst="borderCallout1">
          <a:avLst>
            <a:gd name="adj1" fmla="val 63657"/>
            <a:gd name="adj2" fmla="val -1967"/>
            <a:gd name="adj3" fmla="val 67787"/>
            <a:gd name="adj4" fmla="val -2463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・助成業務で使用している６桁の法人番号を記入してください。（共済業務の学校記号番号やマイナンバーとは異なります。）</a:t>
          </a:r>
        </a:p>
      </xdr:txBody>
    </xdr:sp>
    <xdr:clientData/>
  </xdr:twoCellAnchor>
  <xdr:twoCellAnchor>
    <xdr:from>
      <xdr:col>15</xdr:col>
      <xdr:colOff>95250</xdr:colOff>
      <xdr:row>28</xdr:row>
      <xdr:rowOff>209550</xdr:rowOff>
    </xdr:from>
    <xdr:to>
      <xdr:col>19</xdr:col>
      <xdr:colOff>746125</xdr:colOff>
      <xdr:row>31</xdr:row>
      <xdr:rowOff>190500</xdr:rowOff>
    </xdr:to>
    <xdr:sp macro="" textlink="">
      <xdr:nvSpPr>
        <xdr:cNvPr id="10" name="線吹き出し 1 (枠付き) 9"/>
        <xdr:cNvSpPr/>
      </xdr:nvSpPr>
      <xdr:spPr bwMode="auto">
        <a:xfrm>
          <a:off x="6896100" y="6772275"/>
          <a:ext cx="1927225" cy="685800"/>
        </a:xfrm>
        <a:prstGeom prst="borderCallout1">
          <a:avLst>
            <a:gd name="adj1" fmla="val 36577"/>
            <a:gd name="adj2" fmla="val -871"/>
            <a:gd name="adj3" fmla="val 73982"/>
            <a:gd name="adj4" fmla="val -5059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・配付を受けたい月をご記入ください。</a:t>
          </a:r>
        </a:p>
      </xdr:txBody>
    </xdr:sp>
    <xdr:clientData/>
  </xdr:twoCellAnchor>
  <xdr:twoCellAnchor>
    <xdr:from>
      <xdr:col>15</xdr:col>
      <xdr:colOff>114301</xdr:colOff>
      <xdr:row>24</xdr:row>
      <xdr:rowOff>238125</xdr:rowOff>
    </xdr:from>
    <xdr:to>
      <xdr:col>19</xdr:col>
      <xdr:colOff>752476</xdr:colOff>
      <xdr:row>28</xdr:row>
      <xdr:rowOff>47625</xdr:rowOff>
    </xdr:to>
    <xdr:sp macro="" textlink="">
      <xdr:nvSpPr>
        <xdr:cNvPr id="11" name="線吹き出し 1 (枠付き) 10"/>
        <xdr:cNvSpPr/>
      </xdr:nvSpPr>
      <xdr:spPr bwMode="auto">
        <a:xfrm>
          <a:off x="6915151" y="5848350"/>
          <a:ext cx="1914525" cy="762000"/>
        </a:xfrm>
        <a:prstGeom prst="borderCallout1">
          <a:avLst>
            <a:gd name="adj1" fmla="val 42133"/>
            <a:gd name="adj2" fmla="val -1260"/>
            <a:gd name="adj3" fmla="val 118426"/>
            <a:gd name="adj4" fmla="val -61089"/>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様式2-2「寄付事業の概要」の「今回配付額」の合計と一致します。</a:t>
          </a:r>
        </a:p>
      </xdr:txBody>
    </xdr:sp>
    <xdr:clientData/>
  </xdr:twoCellAnchor>
  <xdr:twoCellAnchor>
    <xdr:from>
      <xdr:col>15</xdr:col>
      <xdr:colOff>95249</xdr:colOff>
      <xdr:row>32</xdr:row>
      <xdr:rowOff>47625</xdr:rowOff>
    </xdr:from>
    <xdr:to>
      <xdr:col>19</xdr:col>
      <xdr:colOff>723899</xdr:colOff>
      <xdr:row>35</xdr:row>
      <xdr:rowOff>161925</xdr:rowOff>
    </xdr:to>
    <xdr:sp macro="" textlink="">
      <xdr:nvSpPr>
        <xdr:cNvPr id="12" name="AutoShape 7"/>
        <xdr:cNvSpPr>
          <a:spLocks noChangeArrowheads="1"/>
        </xdr:cNvSpPr>
      </xdr:nvSpPr>
      <xdr:spPr bwMode="auto">
        <a:xfrm>
          <a:off x="6896099" y="7553325"/>
          <a:ext cx="1905000" cy="828675"/>
        </a:xfrm>
        <a:prstGeom prst="borderCallout1">
          <a:avLst>
            <a:gd name="adj1" fmla="val 37121"/>
            <a:gd name="adj2" fmla="val -599"/>
            <a:gd name="adj3" fmla="val 76545"/>
            <a:gd name="adj4" fmla="val -6418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spcFirstLastPara="0" vertOverflow="clip" horzOverflow="clip" vert="horz" wrap="square" lIns="72000" tIns="18288" rIns="36000" bIns="18288" numCol="1" spcCol="0" rtlCol="0" fromWordArt="0" anchor="ctr" anchorCtr="0" forceAA="0" upright="1" compatLnSpc="1">
          <a:prstTxWarp prst="textNoShape">
            <a:avLst/>
          </a:prstTxWarp>
          <a:noAutofit/>
        </a:bodyPr>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・学校法人から事業団に寄付金を振り込んだ際の預託銀行をご記入ください。</a:t>
          </a:r>
        </a:p>
      </xdr:txBody>
    </xdr:sp>
    <xdr:clientData/>
  </xdr:twoCellAnchor>
  <xdr:twoCellAnchor>
    <xdr:from>
      <xdr:col>15</xdr:col>
      <xdr:colOff>247650</xdr:colOff>
      <xdr:row>19</xdr:row>
      <xdr:rowOff>66675</xdr:rowOff>
    </xdr:from>
    <xdr:to>
      <xdr:col>19</xdr:col>
      <xdr:colOff>771525</xdr:colOff>
      <xdr:row>22</xdr:row>
      <xdr:rowOff>142875</xdr:rowOff>
    </xdr:to>
    <xdr:sp macro="" textlink="">
      <xdr:nvSpPr>
        <xdr:cNvPr id="13" name="線吹き出し 1 (枠付き) 12"/>
        <xdr:cNvSpPr/>
      </xdr:nvSpPr>
      <xdr:spPr bwMode="auto">
        <a:xfrm>
          <a:off x="7048500" y="4238625"/>
          <a:ext cx="1800225" cy="1019175"/>
        </a:xfrm>
        <a:prstGeom prst="borderCallout1">
          <a:avLst>
            <a:gd name="adj1" fmla="val 21859"/>
            <a:gd name="adj2" fmla="val -1198"/>
            <a:gd name="adj3" fmla="val -9167"/>
            <a:gd name="adj4" fmla="val -33770"/>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n-lt"/>
              <a:ea typeface="+mn-ea"/>
              <a:cs typeface="+mn-cs"/>
            </a:rPr>
            <a:t>・事務責任者と書類作成者が同一の場合は、記入の必要はありません。</a:t>
          </a:r>
          <a:endParaRPr lang="en-US" altLang="ja-JP" sz="12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n-lt"/>
              <a:ea typeface="+mn-ea"/>
              <a:cs typeface="+mn-cs"/>
            </a:rPr>
            <a:t>・押印は不要です。</a:t>
          </a:r>
          <a:endParaRPr lang="ja-JP" altLang="en-US" sz="1200" b="0" i="0" baseline="0">
            <a:effectLst/>
            <a:latin typeface="+mj-ea"/>
            <a:ea typeface="+mj-ea"/>
            <a:cs typeface="+mn-cs"/>
          </a:endParaRPr>
        </a:p>
      </xdr:txBody>
    </xdr:sp>
    <xdr:clientData/>
  </xdr:twoCellAnchor>
  <xdr:twoCellAnchor>
    <xdr:from>
      <xdr:col>4</xdr:col>
      <xdr:colOff>619126</xdr:colOff>
      <xdr:row>12</xdr:row>
      <xdr:rowOff>85726</xdr:rowOff>
    </xdr:from>
    <xdr:to>
      <xdr:col>5</xdr:col>
      <xdr:colOff>742950</xdr:colOff>
      <xdr:row>15</xdr:row>
      <xdr:rowOff>133351</xdr:rowOff>
    </xdr:to>
    <xdr:sp macro="" textlink="">
      <xdr:nvSpPr>
        <xdr:cNvPr id="14" name="線吹き出し 1 (枠付き) 13"/>
        <xdr:cNvSpPr/>
      </xdr:nvSpPr>
      <xdr:spPr bwMode="auto">
        <a:xfrm>
          <a:off x="2295526" y="3105151"/>
          <a:ext cx="1038224" cy="666750"/>
        </a:xfrm>
        <a:prstGeom prst="borderCallout1">
          <a:avLst>
            <a:gd name="adj1" fmla="val -1671"/>
            <a:gd name="adj2" fmla="val 52809"/>
            <a:gd name="adj3" fmla="val -56446"/>
            <a:gd name="adj4" fmla="val 1556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19</xdr:row>
      <xdr:rowOff>19050</xdr:rowOff>
    </xdr:from>
    <xdr:to>
      <xdr:col>13</xdr:col>
      <xdr:colOff>0</xdr:colOff>
      <xdr:row>19</xdr:row>
      <xdr:rowOff>495300</xdr:rowOff>
    </xdr:to>
    <xdr:sp macro="" textlink="">
      <xdr:nvSpPr>
        <xdr:cNvPr id="2" name="Line 1"/>
        <xdr:cNvSpPr>
          <a:spLocks noChangeShapeType="1"/>
        </xdr:cNvSpPr>
      </xdr:nvSpPr>
      <xdr:spPr bwMode="auto">
        <a:xfrm flipV="1">
          <a:off x="5695950" y="7724775"/>
          <a:ext cx="87534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209550</xdr:colOff>
      <xdr:row>7</xdr:row>
      <xdr:rowOff>104775</xdr:rowOff>
    </xdr:from>
    <xdr:to>
      <xdr:col>8</xdr:col>
      <xdr:colOff>485775</xdr:colOff>
      <xdr:row>7</xdr:row>
      <xdr:rowOff>371475</xdr:rowOff>
    </xdr:to>
    <xdr:sp macro="" textlink="">
      <xdr:nvSpPr>
        <xdr:cNvPr id="3" name="円/楕円 2"/>
        <xdr:cNvSpPr>
          <a:spLocks noChangeArrowheads="1"/>
        </xdr:cNvSpPr>
      </xdr:nvSpPr>
      <xdr:spPr bwMode="auto">
        <a:xfrm>
          <a:off x="8058150" y="2381250"/>
          <a:ext cx="276225" cy="266700"/>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168088</xdr:colOff>
      <xdr:row>8</xdr:row>
      <xdr:rowOff>123266</xdr:rowOff>
    </xdr:from>
    <xdr:to>
      <xdr:col>3</xdr:col>
      <xdr:colOff>324969</xdr:colOff>
      <xdr:row>11</xdr:row>
      <xdr:rowOff>1</xdr:rowOff>
    </xdr:to>
    <xdr:sp macro="" textlink="">
      <xdr:nvSpPr>
        <xdr:cNvPr id="4" name="線吹き出し 1 (枠付き) 3"/>
        <xdr:cNvSpPr/>
      </xdr:nvSpPr>
      <xdr:spPr bwMode="auto">
        <a:xfrm>
          <a:off x="168088" y="2866466"/>
          <a:ext cx="2452406" cy="743510"/>
        </a:xfrm>
        <a:prstGeom prst="borderCallout1">
          <a:avLst>
            <a:gd name="adj1" fmla="val 101840"/>
            <a:gd name="adj2" fmla="val 62675"/>
            <a:gd name="adj3" fmla="val 164496"/>
            <a:gd name="adj4" fmla="val 10242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複数の事業がある場合、事業別に記入してください。</a:t>
          </a:r>
        </a:p>
      </xdr:txBody>
    </xdr:sp>
    <xdr:clientData/>
  </xdr:twoCellAnchor>
  <xdr:twoCellAnchor>
    <xdr:from>
      <xdr:col>6</xdr:col>
      <xdr:colOff>0</xdr:colOff>
      <xdr:row>45</xdr:row>
      <xdr:rowOff>19050</xdr:rowOff>
    </xdr:from>
    <xdr:to>
      <xdr:col>13</xdr:col>
      <xdr:colOff>0</xdr:colOff>
      <xdr:row>45</xdr:row>
      <xdr:rowOff>495300</xdr:rowOff>
    </xdr:to>
    <xdr:sp macro="" textlink="">
      <xdr:nvSpPr>
        <xdr:cNvPr id="5" name="Line 1"/>
        <xdr:cNvSpPr>
          <a:spLocks noChangeShapeType="1"/>
        </xdr:cNvSpPr>
      </xdr:nvSpPr>
      <xdr:spPr bwMode="auto">
        <a:xfrm flipV="1">
          <a:off x="5695950" y="17811750"/>
          <a:ext cx="87534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209550</xdr:colOff>
      <xdr:row>33</xdr:row>
      <xdr:rowOff>104775</xdr:rowOff>
    </xdr:from>
    <xdr:to>
      <xdr:col>8</xdr:col>
      <xdr:colOff>485775</xdr:colOff>
      <xdr:row>33</xdr:row>
      <xdr:rowOff>371475</xdr:rowOff>
    </xdr:to>
    <xdr:sp macro="" textlink="">
      <xdr:nvSpPr>
        <xdr:cNvPr id="6" name="円/楕円 2"/>
        <xdr:cNvSpPr>
          <a:spLocks noChangeArrowheads="1"/>
        </xdr:cNvSpPr>
      </xdr:nvSpPr>
      <xdr:spPr bwMode="auto">
        <a:xfrm>
          <a:off x="8058150" y="12468225"/>
          <a:ext cx="276225" cy="266700"/>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76200</xdr:colOff>
      <xdr:row>33</xdr:row>
      <xdr:rowOff>104775</xdr:rowOff>
    </xdr:from>
    <xdr:to>
      <xdr:col>9</xdr:col>
      <xdr:colOff>352425</xdr:colOff>
      <xdr:row>33</xdr:row>
      <xdr:rowOff>371475</xdr:rowOff>
    </xdr:to>
    <xdr:sp macro="" textlink="">
      <xdr:nvSpPr>
        <xdr:cNvPr id="7" name="円/楕円 3"/>
        <xdr:cNvSpPr>
          <a:spLocks noChangeArrowheads="1"/>
        </xdr:cNvSpPr>
      </xdr:nvSpPr>
      <xdr:spPr bwMode="auto">
        <a:xfrm>
          <a:off x="9001125" y="12468225"/>
          <a:ext cx="276225" cy="266700"/>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121</xdr:row>
      <xdr:rowOff>19050</xdr:rowOff>
    </xdr:from>
    <xdr:to>
      <xdr:col>13</xdr:col>
      <xdr:colOff>0</xdr:colOff>
      <xdr:row>121</xdr:row>
      <xdr:rowOff>495300</xdr:rowOff>
    </xdr:to>
    <xdr:sp macro="" textlink="">
      <xdr:nvSpPr>
        <xdr:cNvPr id="8" name="Line 1"/>
        <xdr:cNvSpPr>
          <a:spLocks noChangeShapeType="1"/>
        </xdr:cNvSpPr>
      </xdr:nvSpPr>
      <xdr:spPr bwMode="auto">
        <a:xfrm flipV="1">
          <a:off x="5695950" y="46710600"/>
          <a:ext cx="87534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209550</xdr:colOff>
      <xdr:row>109</xdr:row>
      <xdr:rowOff>104775</xdr:rowOff>
    </xdr:from>
    <xdr:to>
      <xdr:col>8</xdr:col>
      <xdr:colOff>485775</xdr:colOff>
      <xdr:row>109</xdr:row>
      <xdr:rowOff>371475</xdr:rowOff>
    </xdr:to>
    <xdr:sp macro="" textlink="">
      <xdr:nvSpPr>
        <xdr:cNvPr id="9" name="円/楕円 2"/>
        <xdr:cNvSpPr>
          <a:spLocks noChangeArrowheads="1"/>
        </xdr:cNvSpPr>
      </xdr:nvSpPr>
      <xdr:spPr bwMode="auto">
        <a:xfrm>
          <a:off x="8058150" y="41367075"/>
          <a:ext cx="276225" cy="266700"/>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76200</xdr:colOff>
      <xdr:row>109</xdr:row>
      <xdr:rowOff>104775</xdr:rowOff>
    </xdr:from>
    <xdr:to>
      <xdr:col>9</xdr:col>
      <xdr:colOff>352425</xdr:colOff>
      <xdr:row>109</xdr:row>
      <xdr:rowOff>371475</xdr:rowOff>
    </xdr:to>
    <xdr:sp macro="" textlink="">
      <xdr:nvSpPr>
        <xdr:cNvPr id="10" name="円/楕円 3"/>
        <xdr:cNvSpPr>
          <a:spLocks noChangeArrowheads="1"/>
        </xdr:cNvSpPr>
      </xdr:nvSpPr>
      <xdr:spPr bwMode="auto">
        <a:xfrm>
          <a:off x="9001125" y="41367075"/>
          <a:ext cx="276225" cy="266700"/>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177052</xdr:colOff>
      <xdr:row>111</xdr:row>
      <xdr:rowOff>56030</xdr:rowOff>
    </xdr:from>
    <xdr:to>
      <xdr:col>3</xdr:col>
      <xdr:colOff>38099</xdr:colOff>
      <xdr:row>113</xdr:row>
      <xdr:rowOff>100853</xdr:rowOff>
    </xdr:to>
    <xdr:sp macro="" textlink="">
      <xdr:nvSpPr>
        <xdr:cNvPr id="11" name="線吹き出し 1 (枠付き) 10"/>
        <xdr:cNvSpPr/>
      </xdr:nvSpPr>
      <xdr:spPr bwMode="auto">
        <a:xfrm>
          <a:off x="177052" y="42032705"/>
          <a:ext cx="2156572" cy="663948"/>
        </a:xfrm>
        <a:prstGeom prst="borderCallout1">
          <a:avLst>
            <a:gd name="adj1" fmla="val 101840"/>
            <a:gd name="adj2" fmla="val 62675"/>
            <a:gd name="adj3" fmla="val 160018"/>
            <a:gd name="adj4" fmla="val 10865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複数の事業がある場合、事業別に記入してください。</a:t>
          </a: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6</xdr:col>
      <xdr:colOff>0</xdr:colOff>
      <xdr:row>96</xdr:row>
      <xdr:rowOff>19050</xdr:rowOff>
    </xdr:from>
    <xdr:to>
      <xdr:col>13</xdr:col>
      <xdr:colOff>0</xdr:colOff>
      <xdr:row>96</xdr:row>
      <xdr:rowOff>495300</xdr:rowOff>
    </xdr:to>
    <xdr:sp macro="" textlink="">
      <xdr:nvSpPr>
        <xdr:cNvPr id="12" name="Line 1"/>
        <xdr:cNvSpPr>
          <a:spLocks noChangeShapeType="1"/>
        </xdr:cNvSpPr>
      </xdr:nvSpPr>
      <xdr:spPr bwMode="auto">
        <a:xfrm flipV="1">
          <a:off x="5695950" y="37157025"/>
          <a:ext cx="87534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209550</xdr:colOff>
      <xdr:row>84</xdr:row>
      <xdr:rowOff>104775</xdr:rowOff>
    </xdr:from>
    <xdr:to>
      <xdr:col>8</xdr:col>
      <xdr:colOff>485775</xdr:colOff>
      <xdr:row>84</xdr:row>
      <xdr:rowOff>371475</xdr:rowOff>
    </xdr:to>
    <xdr:sp macro="" textlink="">
      <xdr:nvSpPr>
        <xdr:cNvPr id="13" name="円/楕円 2"/>
        <xdr:cNvSpPr>
          <a:spLocks noChangeArrowheads="1"/>
        </xdr:cNvSpPr>
      </xdr:nvSpPr>
      <xdr:spPr bwMode="auto">
        <a:xfrm>
          <a:off x="8058150" y="31813500"/>
          <a:ext cx="276225" cy="266700"/>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121024</xdr:colOff>
      <xdr:row>86</xdr:row>
      <xdr:rowOff>100853</xdr:rowOff>
    </xdr:from>
    <xdr:to>
      <xdr:col>2</xdr:col>
      <xdr:colOff>82924</xdr:colOff>
      <xdr:row>88</xdr:row>
      <xdr:rowOff>111683</xdr:rowOff>
    </xdr:to>
    <xdr:sp macro="" textlink="">
      <xdr:nvSpPr>
        <xdr:cNvPr id="14" name="線吹き出し 1 (枠付き) 13"/>
        <xdr:cNvSpPr/>
      </xdr:nvSpPr>
      <xdr:spPr bwMode="auto">
        <a:xfrm>
          <a:off x="121024" y="32523953"/>
          <a:ext cx="2162175" cy="629955"/>
        </a:xfrm>
        <a:prstGeom prst="borderCallout1">
          <a:avLst>
            <a:gd name="adj1" fmla="val 101840"/>
            <a:gd name="adj2" fmla="val 62675"/>
            <a:gd name="adj3" fmla="val 172306"/>
            <a:gd name="adj4" fmla="val 10865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複数の事業がある場合、事業別に記入してください。</a:t>
          </a:r>
        </a:p>
      </xdr:txBody>
    </xdr:sp>
    <xdr:clientData/>
  </xdr:twoCellAnchor>
  <xdr:twoCellAnchor>
    <xdr:from>
      <xdr:col>6</xdr:col>
      <xdr:colOff>0</xdr:colOff>
      <xdr:row>71</xdr:row>
      <xdr:rowOff>19050</xdr:rowOff>
    </xdr:from>
    <xdr:to>
      <xdr:col>13</xdr:col>
      <xdr:colOff>0</xdr:colOff>
      <xdr:row>71</xdr:row>
      <xdr:rowOff>495300</xdr:rowOff>
    </xdr:to>
    <xdr:sp macro="" textlink="">
      <xdr:nvSpPr>
        <xdr:cNvPr id="15" name="Line 1"/>
        <xdr:cNvSpPr>
          <a:spLocks noChangeShapeType="1"/>
        </xdr:cNvSpPr>
      </xdr:nvSpPr>
      <xdr:spPr bwMode="auto">
        <a:xfrm flipV="1">
          <a:off x="5695950" y="27612975"/>
          <a:ext cx="87534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209550</xdr:colOff>
      <xdr:row>59</xdr:row>
      <xdr:rowOff>104775</xdr:rowOff>
    </xdr:from>
    <xdr:to>
      <xdr:col>8</xdr:col>
      <xdr:colOff>485775</xdr:colOff>
      <xdr:row>59</xdr:row>
      <xdr:rowOff>371475</xdr:rowOff>
    </xdr:to>
    <xdr:sp macro="" textlink="">
      <xdr:nvSpPr>
        <xdr:cNvPr id="16" name="円/楕円 2"/>
        <xdr:cNvSpPr>
          <a:spLocks noChangeArrowheads="1"/>
        </xdr:cNvSpPr>
      </xdr:nvSpPr>
      <xdr:spPr bwMode="auto">
        <a:xfrm>
          <a:off x="8058150" y="22269450"/>
          <a:ext cx="276225" cy="266700"/>
        </a:xfrm>
        <a:prstGeom prst="ellipse">
          <a:avLst/>
        </a:prstGeom>
        <a:noFill/>
        <a:ln w="285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60</xdr:row>
      <xdr:rowOff>22412</xdr:rowOff>
    </xdr:from>
    <xdr:to>
      <xdr:col>3</xdr:col>
      <xdr:colOff>127747</xdr:colOff>
      <xdr:row>62</xdr:row>
      <xdr:rowOff>55656</xdr:rowOff>
    </xdr:to>
    <xdr:sp macro="" textlink="">
      <xdr:nvSpPr>
        <xdr:cNvPr id="17" name="線吹き出し 1 (枠付き) 16"/>
        <xdr:cNvSpPr/>
      </xdr:nvSpPr>
      <xdr:spPr bwMode="auto">
        <a:xfrm>
          <a:off x="266700" y="22653812"/>
          <a:ext cx="2156572" cy="623794"/>
        </a:xfrm>
        <a:prstGeom prst="borderCallout1">
          <a:avLst>
            <a:gd name="adj1" fmla="val 101840"/>
            <a:gd name="adj2" fmla="val 62675"/>
            <a:gd name="adj3" fmla="val 193966"/>
            <a:gd name="adj4" fmla="val 10242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複数の事業がある場合、事業別に記入してください。</a:t>
          </a: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212910</xdr:colOff>
      <xdr:row>13</xdr:row>
      <xdr:rowOff>145678</xdr:rowOff>
    </xdr:from>
    <xdr:to>
      <xdr:col>2</xdr:col>
      <xdr:colOff>44824</xdr:colOff>
      <xdr:row>14</xdr:row>
      <xdr:rowOff>7285</xdr:rowOff>
    </xdr:to>
    <xdr:sp macro="" textlink="">
      <xdr:nvSpPr>
        <xdr:cNvPr id="18" name="AutoShape 18"/>
        <xdr:cNvSpPr>
          <a:spLocks noChangeArrowheads="1"/>
        </xdr:cNvSpPr>
      </xdr:nvSpPr>
      <xdr:spPr bwMode="auto">
        <a:xfrm>
          <a:off x="212910" y="4193803"/>
          <a:ext cx="2032189" cy="471207"/>
        </a:xfrm>
        <a:prstGeom prst="borderCallout1">
          <a:avLst>
            <a:gd name="adj1" fmla="val 100383"/>
            <a:gd name="adj2" fmla="val 75705"/>
            <a:gd name="adj3" fmla="val 160519"/>
            <a:gd name="adj4" fmla="val 10786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・建築等の場合、事業実施場所を記入してください。</a:t>
          </a:r>
        </a:p>
      </xdr:txBody>
    </xdr:sp>
    <xdr:clientData/>
  </xdr:twoCellAnchor>
  <xdr:twoCellAnchor>
    <xdr:from>
      <xdr:col>12</xdr:col>
      <xdr:colOff>1378324</xdr:colOff>
      <xdr:row>14</xdr:row>
      <xdr:rowOff>168087</xdr:rowOff>
    </xdr:from>
    <xdr:to>
      <xdr:col>14</xdr:col>
      <xdr:colOff>1221442</xdr:colOff>
      <xdr:row>15</xdr:row>
      <xdr:rowOff>358587</xdr:rowOff>
    </xdr:to>
    <xdr:sp macro="" textlink="">
      <xdr:nvSpPr>
        <xdr:cNvPr id="19" name="AutoShape 4"/>
        <xdr:cNvSpPr>
          <a:spLocks noChangeArrowheads="1"/>
        </xdr:cNvSpPr>
      </xdr:nvSpPr>
      <xdr:spPr bwMode="auto">
        <a:xfrm>
          <a:off x="13646524" y="4825812"/>
          <a:ext cx="2310093" cy="800100"/>
        </a:xfrm>
        <a:prstGeom prst="borderCallout1">
          <a:avLst>
            <a:gd name="adj1" fmla="val 32834"/>
            <a:gd name="adj2" fmla="val -121"/>
            <a:gd name="adj3" fmla="val 143486"/>
            <a:gd name="adj4" fmla="val -2122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・当年度の支払い予定額を事業費として記入します。</a:t>
          </a: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総事業費ではありません。</a:t>
          </a:r>
        </a:p>
      </xdr:txBody>
    </xdr:sp>
    <xdr:clientData/>
  </xdr:twoCellAnchor>
  <xdr:twoCellAnchor>
    <xdr:from>
      <xdr:col>12</xdr:col>
      <xdr:colOff>1696010</xdr:colOff>
      <xdr:row>2</xdr:row>
      <xdr:rowOff>0</xdr:rowOff>
    </xdr:from>
    <xdr:to>
      <xdr:col>14</xdr:col>
      <xdr:colOff>1210235</xdr:colOff>
      <xdr:row>4</xdr:row>
      <xdr:rowOff>332816</xdr:rowOff>
    </xdr:to>
    <xdr:sp macro="" textlink="">
      <xdr:nvSpPr>
        <xdr:cNvPr id="20" name="AutoShape 3"/>
        <xdr:cNvSpPr>
          <a:spLocks noChangeArrowheads="1"/>
        </xdr:cNvSpPr>
      </xdr:nvSpPr>
      <xdr:spPr bwMode="auto">
        <a:xfrm>
          <a:off x="13964210" y="723900"/>
          <a:ext cx="1981200" cy="761441"/>
        </a:xfrm>
        <a:prstGeom prst="borderCallout1">
          <a:avLst>
            <a:gd name="adj1" fmla="val 101295"/>
            <a:gd name="adj2" fmla="val 26005"/>
            <a:gd name="adj3" fmla="val 167751"/>
            <a:gd name="adj4" fmla="val -87868"/>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・寄付事業の対象となる学校をすべて記入してください。</a:t>
          </a:r>
        </a:p>
      </xdr:txBody>
    </xdr:sp>
    <xdr:clientData/>
  </xdr:twoCellAnchor>
  <xdr:twoCellAnchor editAs="absolute">
    <xdr:from>
      <xdr:col>0</xdr:col>
      <xdr:colOff>190501</xdr:colOff>
      <xdr:row>14</xdr:row>
      <xdr:rowOff>336177</xdr:rowOff>
    </xdr:from>
    <xdr:to>
      <xdr:col>2</xdr:col>
      <xdr:colOff>33618</xdr:colOff>
      <xdr:row>15</xdr:row>
      <xdr:rowOff>383802</xdr:rowOff>
    </xdr:to>
    <xdr:sp macro="" textlink="">
      <xdr:nvSpPr>
        <xdr:cNvPr id="21" name="AutoShape 19"/>
        <xdr:cNvSpPr>
          <a:spLocks noChangeArrowheads="1"/>
        </xdr:cNvSpPr>
      </xdr:nvSpPr>
      <xdr:spPr bwMode="auto">
        <a:xfrm>
          <a:off x="190501" y="4993902"/>
          <a:ext cx="2043392" cy="657225"/>
        </a:xfrm>
        <a:prstGeom prst="borderCallout1">
          <a:avLst>
            <a:gd name="adj1" fmla="val 99436"/>
            <a:gd name="adj2" fmla="val 66587"/>
            <a:gd name="adj3" fmla="val 213788"/>
            <a:gd name="adj4" fmla="val 106119"/>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　)内は、機器等の内容が具体的に分かるものを記入してください。</a:t>
          </a:r>
        </a:p>
      </xdr:txBody>
    </xdr:sp>
    <xdr:clientData/>
  </xdr:twoCellAnchor>
  <xdr:twoCellAnchor>
    <xdr:from>
      <xdr:col>0</xdr:col>
      <xdr:colOff>190500</xdr:colOff>
      <xdr:row>17</xdr:row>
      <xdr:rowOff>44825</xdr:rowOff>
    </xdr:from>
    <xdr:to>
      <xdr:col>2</xdr:col>
      <xdr:colOff>67236</xdr:colOff>
      <xdr:row>18</xdr:row>
      <xdr:rowOff>257735</xdr:rowOff>
    </xdr:to>
    <xdr:sp macro="" textlink="">
      <xdr:nvSpPr>
        <xdr:cNvPr id="22" name="AutoShape 5"/>
        <xdr:cNvSpPr>
          <a:spLocks noChangeArrowheads="1"/>
        </xdr:cNvSpPr>
      </xdr:nvSpPr>
      <xdr:spPr bwMode="auto">
        <a:xfrm>
          <a:off x="190500" y="6531350"/>
          <a:ext cx="2077011" cy="822510"/>
        </a:xfrm>
        <a:prstGeom prst="borderCallout1">
          <a:avLst>
            <a:gd name="adj1" fmla="val 63922"/>
            <a:gd name="adj2" fmla="val 100512"/>
            <a:gd name="adj3" fmla="val -32360"/>
            <a:gd name="adj4" fmla="val 28971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・当該年度に同一事業ですでに配付を受けている場合は、配付済額を記入してください。</a:t>
          </a:r>
        </a:p>
      </xdr:txBody>
    </xdr:sp>
    <xdr:clientData/>
  </xdr:twoCellAnchor>
  <xdr:twoCellAnchor>
    <xdr:from>
      <xdr:col>0</xdr:col>
      <xdr:colOff>134471</xdr:colOff>
      <xdr:row>18</xdr:row>
      <xdr:rowOff>549088</xdr:rowOff>
    </xdr:from>
    <xdr:to>
      <xdr:col>2</xdr:col>
      <xdr:colOff>67234</xdr:colOff>
      <xdr:row>20</xdr:row>
      <xdr:rowOff>168087</xdr:rowOff>
    </xdr:to>
    <xdr:sp macro="" textlink="">
      <xdr:nvSpPr>
        <xdr:cNvPr id="23" name="AutoShape 15"/>
        <xdr:cNvSpPr>
          <a:spLocks noChangeArrowheads="1"/>
        </xdr:cNvSpPr>
      </xdr:nvSpPr>
      <xdr:spPr bwMode="auto">
        <a:xfrm>
          <a:off x="134471" y="7645213"/>
          <a:ext cx="2133038" cy="723899"/>
        </a:xfrm>
        <a:prstGeom prst="borderCallout1">
          <a:avLst>
            <a:gd name="adj1" fmla="val 26340"/>
            <a:gd name="adj2" fmla="val 101318"/>
            <a:gd name="adj3" fmla="val 51780"/>
            <a:gd name="adj4" fmla="val 221199"/>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・合計額は、様式2-1「寄付金配付申請書」の金額と一致します。</a:t>
          </a:r>
        </a:p>
      </xdr:txBody>
    </xdr:sp>
    <xdr:clientData/>
  </xdr:twoCellAnchor>
  <xdr:twoCellAnchor editAs="oneCell">
    <xdr:from>
      <xdr:col>12</xdr:col>
      <xdr:colOff>1378322</xdr:colOff>
      <xdr:row>18</xdr:row>
      <xdr:rowOff>302559</xdr:rowOff>
    </xdr:from>
    <xdr:to>
      <xdr:col>14</xdr:col>
      <xdr:colOff>1221441</xdr:colOff>
      <xdr:row>19</xdr:row>
      <xdr:rowOff>378760</xdr:rowOff>
    </xdr:to>
    <xdr:sp macro="" textlink="">
      <xdr:nvSpPr>
        <xdr:cNvPr id="24" name="AutoShape 20"/>
        <xdr:cNvSpPr>
          <a:spLocks noChangeArrowheads="1"/>
        </xdr:cNvSpPr>
      </xdr:nvSpPr>
      <xdr:spPr bwMode="auto">
        <a:xfrm>
          <a:off x="13646522" y="7398684"/>
          <a:ext cx="2310094" cy="685801"/>
        </a:xfrm>
        <a:prstGeom prst="borderCallout1">
          <a:avLst>
            <a:gd name="adj1" fmla="val 36841"/>
            <a:gd name="adj2" fmla="val -1041"/>
            <a:gd name="adj3" fmla="val -145723"/>
            <a:gd name="adj4" fmla="val -16603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・当年度にすでに支払った金額を記入してください。</a:t>
          </a:r>
        </a:p>
      </xdr:txBody>
    </xdr:sp>
    <xdr:clientData/>
  </xdr:twoCellAnchor>
  <xdr:twoCellAnchor>
    <xdr:from>
      <xdr:col>12</xdr:col>
      <xdr:colOff>1400736</xdr:colOff>
      <xdr:row>16</xdr:row>
      <xdr:rowOff>582706</xdr:rowOff>
    </xdr:from>
    <xdr:to>
      <xdr:col>14</xdr:col>
      <xdr:colOff>1221441</xdr:colOff>
      <xdr:row>18</xdr:row>
      <xdr:rowOff>53788</xdr:rowOff>
    </xdr:to>
    <xdr:sp macro="" textlink="">
      <xdr:nvSpPr>
        <xdr:cNvPr id="25" name="AutoShape 6"/>
        <xdr:cNvSpPr>
          <a:spLocks noChangeArrowheads="1"/>
        </xdr:cNvSpPr>
      </xdr:nvSpPr>
      <xdr:spPr bwMode="auto">
        <a:xfrm>
          <a:off x="13668936" y="6459631"/>
          <a:ext cx="2287680" cy="690282"/>
        </a:xfrm>
        <a:prstGeom prst="borderCallout1">
          <a:avLst>
            <a:gd name="adj1" fmla="val 35197"/>
            <a:gd name="adj2" fmla="val -1190"/>
            <a:gd name="adj3" fmla="val -15790"/>
            <a:gd name="adj4" fmla="val -121605"/>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・原則として配付後１か月以内に支払う金額を記入してください。</a:t>
          </a:r>
        </a:p>
      </xdr:txBody>
    </xdr:sp>
    <xdr:clientData/>
  </xdr:twoCellAnchor>
  <xdr:twoCellAnchor>
    <xdr:from>
      <xdr:col>8</xdr:col>
      <xdr:colOff>704850</xdr:colOff>
      <xdr:row>14</xdr:row>
      <xdr:rowOff>209550</xdr:rowOff>
    </xdr:from>
    <xdr:to>
      <xdr:col>10</xdr:col>
      <xdr:colOff>638175</xdr:colOff>
      <xdr:row>14</xdr:row>
      <xdr:rowOff>523875</xdr:rowOff>
    </xdr:to>
    <xdr:sp macro="" textlink="">
      <xdr:nvSpPr>
        <xdr:cNvPr id="26" name="Freeform 8"/>
        <xdr:cNvSpPr>
          <a:spLocks/>
        </xdr:cNvSpPr>
      </xdr:nvSpPr>
      <xdr:spPr bwMode="auto">
        <a:xfrm>
          <a:off x="8553450" y="4867275"/>
          <a:ext cx="2124075" cy="314325"/>
        </a:xfrm>
        <a:custGeom>
          <a:avLst/>
          <a:gdLst>
            <a:gd name="T0" fmla="*/ 0 w 206"/>
            <a:gd name="T1" fmla="*/ 0 h 29"/>
            <a:gd name="T2" fmla="*/ 0 w 206"/>
            <a:gd name="T3" fmla="*/ 2147483646 h 29"/>
            <a:gd name="T4" fmla="*/ 2147483646 w 206"/>
            <a:gd name="T5" fmla="*/ 2147483646 h 29"/>
            <a:gd name="T6" fmla="*/ 2147483646 w 206"/>
            <a:gd name="T7" fmla="*/ 2147483646 h 2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6" h="29">
              <a:moveTo>
                <a:pt x="0" y="0"/>
              </a:moveTo>
              <a:lnTo>
                <a:pt x="0" y="29"/>
              </a:lnTo>
              <a:lnTo>
                <a:pt x="206" y="29"/>
              </a:lnTo>
              <a:lnTo>
                <a:pt x="206" y="8"/>
              </a:lnTo>
            </a:path>
          </a:pathLst>
        </a:custGeom>
        <a:noFill/>
        <a:ln w="15875" cap="flat" cmpd="sng">
          <a:solidFill>
            <a:srgbClr xmlns:mc="http://schemas.openxmlformats.org/markup-compatibility/2006" xmlns:a14="http://schemas.microsoft.com/office/drawing/2010/main" val="FF0000" mc:Ignorable="a14" a14:legacySpreadsheetColorIndex="10"/>
          </a:solidFill>
          <a:prstDash val="solid"/>
          <a:round/>
          <a:headEnd type="triangl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590550</xdr:colOff>
      <xdr:row>14</xdr:row>
      <xdr:rowOff>219075</xdr:rowOff>
    </xdr:from>
    <xdr:to>
      <xdr:col>8</xdr:col>
      <xdr:colOff>400050</xdr:colOff>
      <xdr:row>14</xdr:row>
      <xdr:rowOff>514350</xdr:rowOff>
    </xdr:to>
    <xdr:sp macro="" textlink="">
      <xdr:nvSpPr>
        <xdr:cNvPr id="27" name="Freeform 10"/>
        <xdr:cNvSpPr>
          <a:spLocks/>
        </xdr:cNvSpPr>
      </xdr:nvSpPr>
      <xdr:spPr bwMode="auto">
        <a:xfrm flipH="1">
          <a:off x="6286500" y="4876800"/>
          <a:ext cx="1962150" cy="295275"/>
        </a:xfrm>
        <a:custGeom>
          <a:avLst/>
          <a:gdLst>
            <a:gd name="T0" fmla="*/ 0 w 206"/>
            <a:gd name="T1" fmla="*/ 0 h 29"/>
            <a:gd name="T2" fmla="*/ 0 w 206"/>
            <a:gd name="T3" fmla="*/ 2147483646 h 29"/>
            <a:gd name="T4" fmla="*/ 2147483646 w 206"/>
            <a:gd name="T5" fmla="*/ 2147483646 h 29"/>
            <a:gd name="T6" fmla="*/ 2147483646 w 206"/>
            <a:gd name="T7" fmla="*/ 2147483646 h 2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6" h="29">
              <a:moveTo>
                <a:pt x="0" y="0"/>
              </a:moveTo>
              <a:lnTo>
                <a:pt x="0" y="29"/>
              </a:lnTo>
              <a:lnTo>
                <a:pt x="206" y="29"/>
              </a:lnTo>
              <a:lnTo>
                <a:pt x="206" y="8"/>
              </a:lnTo>
            </a:path>
          </a:pathLst>
        </a:custGeom>
        <a:noFill/>
        <a:ln w="15875" cap="flat" cmpd="sng">
          <a:solidFill>
            <a:srgbClr xmlns:mc="http://schemas.openxmlformats.org/markup-compatibility/2006" xmlns:a14="http://schemas.microsoft.com/office/drawing/2010/main" val="FF0000" mc:Ignorable="a14" a14:legacySpreadsheetColorIndex="10"/>
          </a:solidFill>
          <a:prstDash val="solid"/>
          <a:round/>
          <a:headEnd type="triangl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784412</xdr:colOff>
      <xdr:row>14</xdr:row>
      <xdr:rowOff>401731</xdr:rowOff>
    </xdr:from>
    <xdr:to>
      <xdr:col>8</xdr:col>
      <xdr:colOff>235324</xdr:colOff>
      <xdr:row>15</xdr:row>
      <xdr:rowOff>316006</xdr:rowOff>
    </xdr:to>
    <xdr:sp macro="" textlink="">
      <xdr:nvSpPr>
        <xdr:cNvPr id="28" name="Rectangle 11"/>
        <xdr:cNvSpPr>
          <a:spLocks noChangeArrowheads="1"/>
        </xdr:cNvSpPr>
      </xdr:nvSpPr>
      <xdr:spPr bwMode="auto">
        <a:xfrm>
          <a:off x="6480362" y="5059456"/>
          <a:ext cx="1603562" cy="523875"/>
        </a:xfrm>
        <a:prstGeom prst="rect">
          <a:avLst/>
        </a:prstGeom>
        <a:solidFill>
          <a:srgbClr xmlns:mc="http://schemas.openxmlformats.org/markup-compatibility/2006" xmlns:a14="http://schemas.microsoft.com/office/drawing/2010/main" val="FFFFCC" mc:Ignorable="a14" a14:legacySpreadsheetColorIndex="26"/>
        </a:solidFill>
        <a:ln w="25400">
          <a:solidFill>
            <a:srgbClr val="FF0000"/>
          </a:solidFill>
          <a:miter lim="800000"/>
          <a:headEnd/>
          <a:tailEnd/>
        </a:ln>
      </xdr:spPr>
      <xdr:txBody>
        <a:bodyPr vertOverflow="clip" wrap="square" lIns="36576" tIns="22860" rIns="0" bIns="22860" anchor="ctr" upright="1"/>
        <a:lstStyle/>
        <a:p>
          <a:pPr algn="l" rtl="0">
            <a:lnSpc>
              <a:spcPts val="1600"/>
            </a:lnSpc>
            <a:defRPr sz="1000"/>
          </a:pPr>
          <a:r>
            <a:rPr lang="ja-JP" altLang="en-US" sz="1400" b="1" i="0" u="none" strike="noStrike" baseline="0">
              <a:solidFill>
                <a:srgbClr val="FF0000"/>
              </a:solidFill>
              <a:latin typeface="ＭＳ Ｐ明朝"/>
              <a:ea typeface="ＭＳ Ｐ明朝"/>
            </a:rPr>
            <a:t>・合計と一致します</a:t>
          </a:r>
        </a:p>
      </xdr:txBody>
    </xdr:sp>
    <xdr:clientData/>
  </xdr:twoCellAnchor>
  <xdr:twoCellAnchor>
    <xdr:from>
      <xdr:col>8</xdr:col>
      <xdr:colOff>904874</xdr:colOff>
      <xdr:row>14</xdr:row>
      <xdr:rowOff>386042</xdr:rowOff>
    </xdr:from>
    <xdr:to>
      <xdr:col>10</xdr:col>
      <xdr:colOff>403411</xdr:colOff>
      <xdr:row>15</xdr:row>
      <xdr:rowOff>319367</xdr:rowOff>
    </xdr:to>
    <xdr:sp macro="" textlink="">
      <xdr:nvSpPr>
        <xdr:cNvPr id="29" name="Rectangle 12"/>
        <xdr:cNvSpPr>
          <a:spLocks noChangeArrowheads="1"/>
        </xdr:cNvSpPr>
      </xdr:nvSpPr>
      <xdr:spPr bwMode="auto">
        <a:xfrm>
          <a:off x="8753474" y="5043767"/>
          <a:ext cx="1689287" cy="542925"/>
        </a:xfrm>
        <a:prstGeom prst="rect">
          <a:avLst/>
        </a:prstGeom>
        <a:solidFill>
          <a:srgbClr xmlns:mc="http://schemas.openxmlformats.org/markup-compatibility/2006" xmlns:a14="http://schemas.microsoft.com/office/drawing/2010/main" val="FFFFCC" mc:Ignorable="a14" a14:legacySpreadsheetColorIndex="26"/>
        </a:solidFill>
        <a:ln w="25400">
          <a:solidFill>
            <a:srgbClr val="FF0000"/>
          </a:solidFill>
          <a:miter lim="800000"/>
          <a:headEnd/>
          <a:tailEnd/>
        </a:ln>
      </xdr:spPr>
      <xdr:txBody>
        <a:bodyPr vertOverflow="clip" wrap="square" lIns="36576" tIns="22860" rIns="0" bIns="22860" anchor="ctr" upright="1"/>
        <a:lstStyle/>
        <a:p>
          <a:pPr algn="l" rtl="0">
            <a:lnSpc>
              <a:spcPts val="1600"/>
            </a:lnSpc>
            <a:defRPr sz="1000"/>
          </a:pPr>
          <a:r>
            <a:rPr lang="ja-JP" altLang="en-US" sz="1400" b="1" i="0" u="none" strike="noStrike" baseline="0">
              <a:solidFill>
                <a:srgbClr val="FF0000"/>
              </a:solidFill>
              <a:latin typeface="ＭＳ Ｐ明朝"/>
              <a:ea typeface="ＭＳ Ｐ明朝"/>
            </a:rPr>
            <a:t>・合計と一致します</a:t>
          </a:r>
        </a:p>
      </xdr:txBody>
    </xdr:sp>
    <xdr:clientData/>
  </xdr:twoCellAnchor>
  <xdr:twoCellAnchor>
    <xdr:from>
      <xdr:col>8</xdr:col>
      <xdr:colOff>38100</xdr:colOff>
      <xdr:row>13</xdr:row>
      <xdr:rowOff>466725</xdr:rowOff>
    </xdr:from>
    <xdr:to>
      <xdr:col>9</xdr:col>
      <xdr:colOff>9525</xdr:colOff>
      <xdr:row>14</xdr:row>
      <xdr:rowOff>142875</xdr:rowOff>
    </xdr:to>
    <xdr:sp macro="" textlink="">
      <xdr:nvSpPr>
        <xdr:cNvPr id="30" name="AutoShape 13"/>
        <xdr:cNvSpPr>
          <a:spLocks noChangeArrowheads="1"/>
        </xdr:cNvSpPr>
      </xdr:nvSpPr>
      <xdr:spPr bwMode="auto">
        <a:xfrm>
          <a:off x="7886700" y="4514850"/>
          <a:ext cx="1047750" cy="285750"/>
        </a:xfrm>
        <a:prstGeom prst="roundRect">
          <a:avLst>
            <a:gd name="adj" fmla="val 16667"/>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1504949</xdr:colOff>
      <xdr:row>9</xdr:row>
      <xdr:rowOff>92448</xdr:rowOff>
    </xdr:from>
    <xdr:to>
      <xdr:col>14</xdr:col>
      <xdr:colOff>1221440</xdr:colOff>
      <xdr:row>11</xdr:row>
      <xdr:rowOff>184337</xdr:rowOff>
    </xdr:to>
    <xdr:sp macro="" textlink="">
      <xdr:nvSpPr>
        <xdr:cNvPr id="31" name="AutoShape 14"/>
        <xdr:cNvSpPr>
          <a:spLocks noChangeArrowheads="1"/>
        </xdr:cNvSpPr>
      </xdr:nvSpPr>
      <xdr:spPr bwMode="auto">
        <a:xfrm>
          <a:off x="13773149" y="3083298"/>
          <a:ext cx="2183466" cy="711014"/>
        </a:xfrm>
        <a:prstGeom prst="borderCallout1">
          <a:avLst>
            <a:gd name="adj1" fmla="val 101305"/>
            <a:gd name="adj2" fmla="val 42754"/>
            <a:gd name="adj3" fmla="val 176363"/>
            <a:gd name="adj4" fmla="val 3370"/>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・総事業費および実施期間等を記入してください。</a:t>
          </a:r>
        </a:p>
      </xdr:txBody>
    </xdr:sp>
    <xdr:clientData/>
  </xdr:twoCellAnchor>
  <xdr:twoCellAnchor>
    <xdr:from>
      <xdr:col>8</xdr:col>
      <xdr:colOff>704850</xdr:colOff>
      <xdr:row>40</xdr:row>
      <xdr:rowOff>209550</xdr:rowOff>
    </xdr:from>
    <xdr:to>
      <xdr:col>10</xdr:col>
      <xdr:colOff>714375</xdr:colOff>
      <xdr:row>40</xdr:row>
      <xdr:rowOff>495300</xdr:rowOff>
    </xdr:to>
    <xdr:sp macro="" textlink="">
      <xdr:nvSpPr>
        <xdr:cNvPr id="32" name="Freeform 27"/>
        <xdr:cNvSpPr>
          <a:spLocks/>
        </xdr:cNvSpPr>
      </xdr:nvSpPr>
      <xdr:spPr bwMode="auto">
        <a:xfrm>
          <a:off x="8553450" y="14954250"/>
          <a:ext cx="2200275" cy="285750"/>
        </a:xfrm>
        <a:custGeom>
          <a:avLst/>
          <a:gdLst>
            <a:gd name="T0" fmla="*/ 0 w 206"/>
            <a:gd name="T1" fmla="*/ 0 h 29"/>
            <a:gd name="T2" fmla="*/ 0 w 206"/>
            <a:gd name="T3" fmla="*/ 2147483646 h 29"/>
            <a:gd name="T4" fmla="*/ 2147483646 w 206"/>
            <a:gd name="T5" fmla="*/ 2147483646 h 29"/>
            <a:gd name="T6" fmla="*/ 2147483646 w 206"/>
            <a:gd name="T7" fmla="*/ 2147483646 h 2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6" h="29">
              <a:moveTo>
                <a:pt x="0" y="0"/>
              </a:moveTo>
              <a:lnTo>
                <a:pt x="0" y="29"/>
              </a:lnTo>
              <a:lnTo>
                <a:pt x="206" y="29"/>
              </a:lnTo>
              <a:lnTo>
                <a:pt x="206" y="8"/>
              </a:lnTo>
            </a:path>
          </a:pathLst>
        </a:custGeom>
        <a:noFill/>
        <a:ln w="15875" cap="flat" cmpd="sng">
          <a:solidFill>
            <a:srgbClr xmlns:mc="http://schemas.openxmlformats.org/markup-compatibility/2006" xmlns:a14="http://schemas.microsoft.com/office/drawing/2010/main" val="FF0000" mc:Ignorable="a14" a14:legacySpreadsheetColorIndex="10"/>
          </a:solidFill>
          <a:prstDash val="solid"/>
          <a:round/>
          <a:headEnd type="triangl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552450</xdr:colOff>
      <xdr:row>40</xdr:row>
      <xdr:rowOff>219075</xdr:rowOff>
    </xdr:from>
    <xdr:to>
      <xdr:col>8</xdr:col>
      <xdr:colOff>381000</xdr:colOff>
      <xdr:row>40</xdr:row>
      <xdr:rowOff>514350</xdr:rowOff>
    </xdr:to>
    <xdr:sp macro="" textlink="">
      <xdr:nvSpPr>
        <xdr:cNvPr id="33" name="Freeform 29"/>
        <xdr:cNvSpPr>
          <a:spLocks/>
        </xdr:cNvSpPr>
      </xdr:nvSpPr>
      <xdr:spPr bwMode="auto">
        <a:xfrm flipH="1">
          <a:off x="6248400" y="14963775"/>
          <a:ext cx="1981200" cy="295275"/>
        </a:xfrm>
        <a:custGeom>
          <a:avLst/>
          <a:gdLst>
            <a:gd name="T0" fmla="*/ 0 w 206"/>
            <a:gd name="T1" fmla="*/ 0 h 29"/>
            <a:gd name="T2" fmla="*/ 0 w 206"/>
            <a:gd name="T3" fmla="*/ 2147483646 h 29"/>
            <a:gd name="T4" fmla="*/ 2147483646 w 206"/>
            <a:gd name="T5" fmla="*/ 2147483646 h 29"/>
            <a:gd name="T6" fmla="*/ 2147483646 w 206"/>
            <a:gd name="T7" fmla="*/ 2147483646 h 2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6" h="29">
              <a:moveTo>
                <a:pt x="0" y="0"/>
              </a:moveTo>
              <a:lnTo>
                <a:pt x="0" y="29"/>
              </a:lnTo>
              <a:lnTo>
                <a:pt x="206" y="29"/>
              </a:lnTo>
              <a:lnTo>
                <a:pt x="206" y="8"/>
              </a:lnTo>
            </a:path>
          </a:pathLst>
        </a:custGeom>
        <a:noFill/>
        <a:ln w="15875" cap="flat" cmpd="sng">
          <a:solidFill>
            <a:srgbClr xmlns:mc="http://schemas.openxmlformats.org/markup-compatibility/2006" xmlns:a14="http://schemas.microsoft.com/office/drawing/2010/main" val="FF0000" mc:Ignorable="a14" a14:legacySpreadsheetColorIndex="10"/>
          </a:solidFill>
          <a:prstDash val="solid"/>
          <a:round/>
          <a:headEnd type="triangl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739588</xdr:colOff>
      <xdr:row>40</xdr:row>
      <xdr:rowOff>390525</xdr:rowOff>
    </xdr:from>
    <xdr:to>
      <xdr:col>8</xdr:col>
      <xdr:colOff>168088</xdr:colOff>
      <xdr:row>41</xdr:row>
      <xdr:rowOff>304800</xdr:rowOff>
    </xdr:to>
    <xdr:sp macro="" textlink="">
      <xdr:nvSpPr>
        <xdr:cNvPr id="34" name="Rectangle 30"/>
        <xdr:cNvSpPr>
          <a:spLocks noChangeArrowheads="1"/>
        </xdr:cNvSpPr>
      </xdr:nvSpPr>
      <xdr:spPr bwMode="auto">
        <a:xfrm>
          <a:off x="6435538" y="15135225"/>
          <a:ext cx="1581150" cy="523875"/>
        </a:xfrm>
        <a:prstGeom prst="rect">
          <a:avLst/>
        </a:prstGeom>
        <a:solidFill>
          <a:srgbClr xmlns:mc="http://schemas.openxmlformats.org/markup-compatibility/2006" xmlns:a14="http://schemas.microsoft.com/office/drawing/2010/main" val="FFFFCC" mc:Ignorable="a14" a14:legacySpreadsheetColorIndex="26"/>
        </a:solidFill>
        <a:ln w="25400">
          <a:solidFill>
            <a:srgbClr val="FF0000"/>
          </a:solidFill>
          <a:miter lim="800000"/>
          <a:headEnd/>
          <a:tailEnd/>
        </a:ln>
      </xdr:spPr>
      <xdr:txBody>
        <a:bodyPr vertOverflow="clip" wrap="square" lIns="36576" tIns="22860" rIns="0" bIns="22860" anchor="ctr" upright="1"/>
        <a:lstStyle/>
        <a:p>
          <a:pPr algn="l" rtl="0">
            <a:lnSpc>
              <a:spcPts val="1600"/>
            </a:lnSpc>
            <a:defRPr sz="1000"/>
          </a:pPr>
          <a:r>
            <a:rPr lang="ja-JP" altLang="en-US" sz="1400" b="1" i="0" u="none" strike="noStrike" baseline="0">
              <a:solidFill>
                <a:srgbClr val="FF0000"/>
              </a:solidFill>
              <a:latin typeface="ＭＳ Ｐ明朝"/>
              <a:ea typeface="ＭＳ Ｐ明朝"/>
            </a:rPr>
            <a:t>・合計と一致します</a:t>
          </a:r>
        </a:p>
      </xdr:txBody>
    </xdr:sp>
    <xdr:clientData/>
  </xdr:twoCellAnchor>
  <xdr:twoCellAnchor>
    <xdr:from>
      <xdr:col>8</xdr:col>
      <xdr:colOff>952499</xdr:colOff>
      <xdr:row>40</xdr:row>
      <xdr:rowOff>352425</xdr:rowOff>
    </xdr:from>
    <xdr:to>
      <xdr:col>10</xdr:col>
      <xdr:colOff>347381</xdr:colOff>
      <xdr:row>41</xdr:row>
      <xdr:rowOff>285750</xdr:rowOff>
    </xdr:to>
    <xdr:sp macro="" textlink="">
      <xdr:nvSpPr>
        <xdr:cNvPr id="35" name="Rectangle 31"/>
        <xdr:cNvSpPr>
          <a:spLocks noChangeArrowheads="1"/>
        </xdr:cNvSpPr>
      </xdr:nvSpPr>
      <xdr:spPr bwMode="auto">
        <a:xfrm>
          <a:off x="8801099" y="15097125"/>
          <a:ext cx="1585632" cy="542925"/>
        </a:xfrm>
        <a:prstGeom prst="rect">
          <a:avLst/>
        </a:prstGeom>
        <a:solidFill>
          <a:srgbClr xmlns:mc="http://schemas.openxmlformats.org/markup-compatibility/2006" xmlns:a14="http://schemas.microsoft.com/office/drawing/2010/main" val="FFFFCC" mc:Ignorable="a14" a14:legacySpreadsheetColorIndex="26"/>
        </a:solidFill>
        <a:ln w="25400">
          <a:solidFill>
            <a:srgbClr val="FF0000"/>
          </a:solidFill>
          <a:miter lim="800000"/>
          <a:headEnd/>
          <a:tailEnd/>
        </a:ln>
      </xdr:spPr>
      <xdr:txBody>
        <a:bodyPr vertOverflow="clip" wrap="square" lIns="36576" tIns="22860" rIns="0" bIns="22860" anchor="ctr" upright="1"/>
        <a:lstStyle/>
        <a:p>
          <a:pPr algn="l" rtl="0">
            <a:lnSpc>
              <a:spcPts val="1600"/>
            </a:lnSpc>
            <a:defRPr sz="1000"/>
          </a:pPr>
          <a:r>
            <a:rPr lang="ja-JP" altLang="en-US" sz="1400" b="1" i="0" u="none" strike="noStrike" baseline="0">
              <a:solidFill>
                <a:srgbClr val="FF0000"/>
              </a:solidFill>
              <a:latin typeface="ＭＳ Ｐ明朝"/>
              <a:ea typeface="ＭＳ Ｐ明朝"/>
            </a:rPr>
            <a:t>・合計と一致します</a:t>
          </a:r>
        </a:p>
      </xdr:txBody>
    </xdr:sp>
    <xdr:clientData/>
  </xdr:twoCellAnchor>
  <xdr:twoCellAnchor>
    <xdr:from>
      <xdr:col>8</xdr:col>
      <xdr:colOff>57150</xdr:colOff>
      <xdr:row>39</xdr:row>
      <xdr:rowOff>466725</xdr:rowOff>
    </xdr:from>
    <xdr:to>
      <xdr:col>9</xdr:col>
      <xdr:colOff>9525</xdr:colOff>
      <xdr:row>40</xdr:row>
      <xdr:rowOff>142875</xdr:rowOff>
    </xdr:to>
    <xdr:sp macro="" textlink="">
      <xdr:nvSpPr>
        <xdr:cNvPr id="36" name="AutoShape 32"/>
        <xdr:cNvSpPr>
          <a:spLocks noChangeArrowheads="1"/>
        </xdr:cNvSpPr>
      </xdr:nvSpPr>
      <xdr:spPr bwMode="auto">
        <a:xfrm>
          <a:off x="7905750" y="14601825"/>
          <a:ext cx="1028700" cy="285750"/>
        </a:xfrm>
        <a:prstGeom prst="roundRect">
          <a:avLst>
            <a:gd name="adj" fmla="val 16667"/>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156882</xdr:colOff>
      <xdr:row>40</xdr:row>
      <xdr:rowOff>425824</xdr:rowOff>
    </xdr:from>
    <xdr:to>
      <xdr:col>1</xdr:col>
      <xdr:colOff>11206</xdr:colOff>
      <xdr:row>41</xdr:row>
      <xdr:rowOff>249331</xdr:rowOff>
    </xdr:to>
    <xdr:sp macro="" textlink="">
      <xdr:nvSpPr>
        <xdr:cNvPr id="37" name="AutoShape 36"/>
        <xdr:cNvSpPr>
          <a:spLocks noChangeArrowheads="1"/>
        </xdr:cNvSpPr>
      </xdr:nvSpPr>
      <xdr:spPr bwMode="auto">
        <a:xfrm>
          <a:off x="156882" y="15170524"/>
          <a:ext cx="1921249" cy="433107"/>
        </a:xfrm>
        <a:prstGeom prst="borderCallout1">
          <a:avLst>
            <a:gd name="adj1" fmla="val 52736"/>
            <a:gd name="adj2" fmla="val 100883"/>
            <a:gd name="adj3" fmla="val -23448"/>
            <a:gd name="adj4" fmla="val 143609"/>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・年度も記入してください。</a:t>
          </a:r>
        </a:p>
      </xdr:txBody>
    </xdr:sp>
    <xdr:clientData/>
  </xdr:twoCellAnchor>
  <xdr:twoCellAnchor>
    <xdr:from>
      <xdr:col>12</xdr:col>
      <xdr:colOff>1714500</xdr:colOff>
      <xdr:row>37</xdr:row>
      <xdr:rowOff>201706</xdr:rowOff>
    </xdr:from>
    <xdr:to>
      <xdr:col>14</xdr:col>
      <xdr:colOff>1199030</xdr:colOff>
      <xdr:row>39</xdr:row>
      <xdr:rowOff>288551</xdr:rowOff>
    </xdr:to>
    <xdr:sp macro="" textlink="">
      <xdr:nvSpPr>
        <xdr:cNvPr id="38" name="AutoShape 37"/>
        <xdr:cNvSpPr>
          <a:spLocks noChangeArrowheads="1"/>
        </xdr:cNvSpPr>
      </xdr:nvSpPr>
      <xdr:spPr bwMode="auto">
        <a:xfrm>
          <a:off x="13982700" y="13898656"/>
          <a:ext cx="1951505" cy="524995"/>
        </a:xfrm>
        <a:prstGeom prst="borderCallout1">
          <a:avLst>
            <a:gd name="adj1" fmla="val 31584"/>
            <a:gd name="adj2" fmla="val -241"/>
            <a:gd name="adj3" fmla="val 153141"/>
            <a:gd name="adj4" fmla="val -15577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・支払予定額は"－"にしてください。</a:t>
          </a:r>
        </a:p>
      </xdr:txBody>
    </xdr:sp>
    <xdr:clientData/>
  </xdr:twoCellAnchor>
  <xdr:twoCellAnchor>
    <xdr:from>
      <xdr:col>12</xdr:col>
      <xdr:colOff>874059</xdr:colOff>
      <xdr:row>34</xdr:row>
      <xdr:rowOff>112058</xdr:rowOff>
    </xdr:from>
    <xdr:to>
      <xdr:col>14</xdr:col>
      <xdr:colOff>1216399</xdr:colOff>
      <xdr:row>37</xdr:row>
      <xdr:rowOff>0</xdr:rowOff>
    </xdr:to>
    <xdr:sp macro="" textlink="">
      <xdr:nvSpPr>
        <xdr:cNvPr id="39" name="AutoShape 38"/>
        <xdr:cNvSpPr>
          <a:spLocks noChangeArrowheads="1"/>
        </xdr:cNvSpPr>
      </xdr:nvSpPr>
      <xdr:spPr bwMode="auto">
        <a:xfrm>
          <a:off x="13142259" y="12942233"/>
          <a:ext cx="2809315" cy="754717"/>
        </a:xfrm>
        <a:prstGeom prst="borderCallout1">
          <a:avLst>
            <a:gd name="adj1" fmla="val 33113"/>
            <a:gd name="adj2" fmla="val -780"/>
            <a:gd name="adj3" fmla="val 219840"/>
            <a:gd name="adj4" fmla="val -119828"/>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・当年度に支払った額（監事監査等で確定した金額）を記入してください。未確定の場合は、「0」でも構いません。</a:t>
          </a:r>
        </a:p>
      </xdr:txBody>
    </xdr:sp>
    <xdr:clientData/>
  </xdr:twoCellAnchor>
  <xdr:twoCellAnchor>
    <xdr:from>
      <xdr:col>6</xdr:col>
      <xdr:colOff>818028</xdr:colOff>
      <xdr:row>41</xdr:row>
      <xdr:rowOff>156882</xdr:rowOff>
    </xdr:from>
    <xdr:to>
      <xdr:col>10</xdr:col>
      <xdr:colOff>268941</xdr:colOff>
      <xdr:row>45</xdr:row>
      <xdr:rowOff>392205</xdr:rowOff>
    </xdr:to>
    <xdr:sp macro="" textlink="">
      <xdr:nvSpPr>
        <xdr:cNvPr id="40" name="AutoShape 24"/>
        <xdr:cNvSpPr>
          <a:spLocks noChangeArrowheads="1"/>
        </xdr:cNvSpPr>
      </xdr:nvSpPr>
      <xdr:spPr bwMode="auto">
        <a:xfrm>
          <a:off x="6513978" y="15511182"/>
          <a:ext cx="3794313" cy="2673723"/>
        </a:xfrm>
        <a:prstGeom prst="upArrowCallout">
          <a:avLst>
            <a:gd name="adj1" fmla="val 12768"/>
            <a:gd name="adj2" fmla="val 17216"/>
            <a:gd name="adj3" fmla="val 16104"/>
            <a:gd name="adj4" fmla="val 76097"/>
          </a:avLst>
        </a:prstGeom>
        <a:solidFill>
          <a:srgbClr val="FFFFCC"/>
        </a:solidFill>
        <a:ln w="57150" cmpd="sng">
          <a:solidFill>
            <a:srgbClr val="00B0F0"/>
          </a:solidFill>
          <a:miter lim="800000"/>
          <a:headEnd/>
          <a:tailEnd/>
        </a:ln>
        <a:effectLst/>
        <a:extLst/>
      </xdr:spPr>
      <xdr:txBody>
        <a:bodyPr vertOverflow="clip" wrap="square" lIns="36576" tIns="18288" rIns="0" bIns="18288" anchor="ctr" upright="1"/>
        <a:lstStyle/>
        <a:p>
          <a:pPr algn="l" rtl="0">
            <a:lnSpc>
              <a:spcPts val="1400"/>
            </a:lnSpc>
            <a:defRPr sz="1000"/>
          </a:pPr>
          <a:r>
            <a:rPr lang="ja-JP" altLang="en-US" sz="1200" b="1" i="0" u="none" strike="noStrike" baseline="0">
              <a:solidFill>
                <a:sysClr val="windowText" lastClr="000000"/>
              </a:solidFill>
              <a:latin typeface="ＭＳ Ｐ明朝"/>
              <a:ea typeface="ＭＳ Ｐ明朝"/>
            </a:rPr>
            <a:t>・</a:t>
          </a:r>
          <a:r>
            <a:rPr lang="ja-JP" altLang="en-US" sz="1200" b="1" i="0" u="none" strike="noStrike" baseline="0">
              <a:solidFill>
                <a:srgbClr val="FF0000"/>
              </a:solidFill>
              <a:latin typeface="ＭＳ Ｐ明朝"/>
              <a:ea typeface="ＭＳ Ｐ明朝"/>
            </a:rPr>
            <a:t>当年度の資金収支予算書の当該学校部門</a:t>
          </a:r>
          <a:r>
            <a:rPr lang="ja-JP" altLang="en-US" sz="1200" b="1" i="0" u="none" strike="noStrike" baseline="0">
              <a:solidFill>
                <a:sysClr val="windowText" lastClr="000000"/>
              </a:solidFill>
              <a:latin typeface="ＭＳ Ｐ明朝"/>
              <a:ea typeface="ＭＳ Ｐ明朝"/>
            </a:rPr>
            <a:t>における</a:t>
          </a:r>
        </a:p>
        <a:p>
          <a:pPr algn="l" rtl="0">
            <a:lnSpc>
              <a:spcPts val="1400"/>
            </a:lnSpc>
            <a:defRPr sz="1000"/>
          </a:pPr>
          <a:r>
            <a:rPr lang="ja-JP" altLang="en-US" sz="1200" b="1" i="0" u="none" strike="noStrike" baseline="0">
              <a:solidFill>
                <a:srgbClr val="FF0000"/>
              </a:solidFill>
              <a:latin typeface="ＭＳ Ｐ明朝"/>
              <a:ea typeface="ＭＳ Ｐ明朝"/>
            </a:rPr>
            <a:t>　</a:t>
          </a:r>
          <a:r>
            <a:rPr lang="ja-JP" altLang="en-US" sz="1200" b="1" i="0" u="none" strike="noStrike" baseline="0">
              <a:solidFill>
                <a:sysClr val="windowText" lastClr="000000"/>
              </a:solidFill>
              <a:latin typeface="ＭＳ Ｐ明朝"/>
              <a:ea typeface="ＭＳ Ｐ明朝"/>
            </a:rPr>
            <a:t>①人件費支出</a:t>
          </a:r>
        </a:p>
        <a:p>
          <a:pPr algn="l" rtl="0">
            <a:lnSpc>
              <a:spcPts val="1400"/>
            </a:lnSpc>
            <a:defRPr sz="1000"/>
          </a:pPr>
          <a:r>
            <a:rPr lang="ja-JP" altLang="en-US" sz="1200" b="1" i="0" u="none" strike="noStrike" baseline="0">
              <a:solidFill>
                <a:sysClr val="windowText" lastClr="000000"/>
              </a:solidFill>
              <a:latin typeface="ＭＳ Ｐ明朝"/>
              <a:ea typeface="ＭＳ Ｐ明朝"/>
            </a:rPr>
            <a:t>　②教育研究経費支出</a:t>
          </a:r>
        </a:p>
        <a:p>
          <a:pPr algn="l" rtl="0">
            <a:lnSpc>
              <a:spcPts val="1400"/>
            </a:lnSpc>
            <a:defRPr sz="1000"/>
          </a:pPr>
          <a:r>
            <a:rPr lang="ja-JP" altLang="en-US" sz="1200" b="1" i="0" u="none" strike="noStrike" baseline="0">
              <a:solidFill>
                <a:sysClr val="windowText" lastClr="000000"/>
              </a:solidFill>
              <a:latin typeface="ＭＳ Ｐ明朝"/>
              <a:ea typeface="ＭＳ Ｐ明朝"/>
            </a:rPr>
            <a:t>　③管理経費支出</a:t>
          </a:r>
        </a:p>
        <a:p>
          <a:pPr algn="l" rtl="0">
            <a:lnSpc>
              <a:spcPts val="1400"/>
            </a:lnSpc>
            <a:defRPr sz="1000"/>
          </a:pPr>
          <a:r>
            <a:rPr lang="ja-JP" altLang="en-US" sz="1200" b="1" i="0" u="none" strike="noStrike" baseline="0">
              <a:solidFill>
                <a:sysClr val="windowText" lastClr="000000"/>
              </a:solidFill>
              <a:latin typeface="ＭＳ Ｐ明朝"/>
              <a:ea typeface="ＭＳ Ｐ明朝"/>
            </a:rPr>
            <a:t>　④借入金等利息支出</a:t>
          </a:r>
        </a:p>
        <a:p>
          <a:pPr algn="l" rtl="0">
            <a:lnSpc>
              <a:spcPts val="1500"/>
            </a:lnSpc>
            <a:defRPr sz="1000"/>
          </a:pPr>
          <a:r>
            <a:rPr lang="ja-JP" altLang="en-US" sz="1200" b="1" i="0" u="none" strike="noStrike" baseline="0">
              <a:solidFill>
                <a:sysClr val="windowText" lastClr="000000"/>
              </a:solidFill>
              <a:latin typeface="ＭＳ Ｐ明朝"/>
              <a:ea typeface="ＭＳ Ｐ明朝"/>
            </a:rPr>
            <a:t>　⑤設備関係支出</a:t>
          </a:r>
        </a:p>
        <a:p>
          <a:pPr algn="l" rtl="0">
            <a:lnSpc>
              <a:spcPts val="1400"/>
            </a:lnSpc>
            <a:defRPr sz="1000"/>
          </a:pPr>
          <a:r>
            <a:rPr lang="ja-JP" altLang="en-US" sz="1200" b="1" i="0" u="none" strike="noStrike" baseline="0">
              <a:solidFill>
                <a:sysClr val="windowText" lastClr="000000"/>
              </a:solidFill>
              <a:latin typeface="ＭＳ Ｐ明朝"/>
              <a:ea typeface="ＭＳ Ｐ明朝"/>
            </a:rPr>
            <a:t>　の予算額等の合計金額を記入します。</a:t>
          </a:r>
          <a:endParaRPr lang="en-US" altLang="ja-JP" sz="1200" b="1" i="0" u="none" strike="noStrike" baseline="0">
            <a:solidFill>
              <a:sysClr val="windowText" lastClr="000000"/>
            </a:solidFill>
            <a:latin typeface="ＭＳ Ｐ明朝"/>
            <a:ea typeface="ＭＳ Ｐ明朝"/>
          </a:endParaRPr>
        </a:p>
        <a:p>
          <a:pPr algn="l" rtl="0">
            <a:lnSpc>
              <a:spcPts val="1400"/>
            </a:lnSpc>
            <a:defRPr sz="1000"/>
          </a:pPr>
          <a:endParaRPr lang="ja-JP" altLang="en-US" sz="1200" b="1" i="0" u="none" strike="noStrike" baseline="0">
            <a:solidFill>
              <a:schemeClr val="tx1"/>
            </a:solidFill>
            <a:latin typeface="ＭＳ Ｐ明朝"/>
            <a:ea typeface="ＭＳ Ｐ明朝"/>
          </a:endParaRPr>
        </a:p>
        <a:p>
          <a:pPr algn="l" rtl="0">
            <a:lnSpc>
              <a:spcPts val="1400"/>
            </a:lnSpc>
            <a:defRPr sz="1000"/>
          </a:pPr>
          <a:r>
            <a:rPr lang="ja-JP" altLang="en-US" sz="1200" b="1" i="0" u="none" strike="noStrike" baseline="0">
              <a:solidFill>
                <a:schemeClr val="tx1"/>
              </a:solidFill>
              <a:latin typeface="ＭＳ Ｐ明朝"/>
              <a:ea typeface="ＭＳ Ｐ明朝"/>
            </a:rPr>
            <a:t>※</a:t>
          </a:r>
          <a:r>
            <a:rPr lang="ja-JP" altLang="en-US" sz="1200" b="1" i="0" u="none" strike="noStrike" baseline="0">
              <a:solidFill>
                <a:sysClr val="windowText" lastClr="000000"/>
              </a:solidFill>
              <a:latin typeface="ＭＳ Ｐ明朝"/>
              <a:ea typeface="ＭＳ Ｐ明朝"/>
            </a:rPr>
            <a:t>借入金等返済支出と施設関係支出は</a:t>
          </a:r>
          <a:r>
            <a:rPr lang="ja-JP" altLang="en-US" sz="1200" b="1" i="0" u="none" strike="noStrike" baseline="0">
              <a:solidFill>
                <a:srgbClr val="FF0000"/>
              </a:solidFill>
              <a:latin typeface="ＭＳ Ｐ明朝"/>
              <a:ea typeface="ＭＳ Ｐ明朝"/>
            </a:rPr>
            <a:t>含めません。</a:t>
          </a:r>
        </a:p>
      </xdr:txBody>
    </xdr:sp>
    <xdr:clientData/>
  </xdr:twoCellAnchor>
  <xdr:twoCellAnchor>
    <xdr:from>
      <xdr:col>12</xdr:col>
      <xdr:colOff>1277473</xdr:colOff>
      <xdr:row>119</xdr:row>
      <xdr:rowOff>549088</xdr:rowOff>
    </xdr:from>
    <xdr:to>
      <xdr:col>14</xdr:col>
      <xdr:colOff>1123952</xdr:colOff>
      <xdr:row>121</xdr:row>
      <xdr:rowOff>147358</xdr:rowOff>
    </xdr:to>
    <xdr:sp macro="" textlink="">
      <xdr:nvSpPr>
        <xdr:cNvPr id="41" name="AutoShape 42"/>
        <xdr:cNvSpPr>
          <a:spLocks noChangeArrowheads="1"/>
        </xdr:cNvSpPr>
      </xdr:nvSpPr>
      <xdr:spPr bwMode="auto">
        <a:xfrm>
          <a:off x="13545673" y="46021438"/>
          <a:ext cx="2313454" cy="817470"/>
        </a:xfrm>
        <a:prstGeom prst="borderCallout1">
          <a:avLst>
            <a:gd name="adj1" fmla="val 60330"/>
            <a:gd name="adj2" fmla="val -1097"/>
            <a:gd name="adj3" fmla="val -182718"/>
            <a:gd name="adj4" fmla="val -2153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・対象事業（ここでは体育館建設にかかる借入金）の当年度の返済予定額（元金分のみ）を記入します。</a:t>
          </a:r>
        </a:p>
      </xdr:txBody>
    </xdr:sp>
    <xdr:clientData/>
  </xdr:twoCellAnchor>
  <xdr:twoCellAnchor>
    <xdr:from>
      <xdr:col>8</xdr:col>
      <xdr:colOff>704850</xdr:colOff>
      <xdr:row>116</xdr:row>
      <xdr:rowOff>209550</xdr:rowOff>
    </xdr:from>
    <xdr:to>
      <xdr:col>10</xdr:col>
      <xdr:colOff>695325</xdr:colOff>
      <xdr:row>116</xdr:row>
      <xdr:rowOff>485775</xdr:rowOff>
    </xdr:to>
    <xdr:sp macro="" textlink="">
      <xdr:nvSpPr>
        <xdr:cNvPr id="42" name="Freeform 46"/>
        <xdr:cNvSpPr>
          <a:spLocks/>
        </xdr:cNvSpPr>
      </xdr:nvSpPr>
      <xdr:spPr bwMode="auto">
        <a:xfrm>
          <a:off x="8553450" y="43853100"/>
          <a:ext cx="2181225" cy="276225"/>
        </a:xfrm>
        <a:custGeom>
          <a:avLst/>
          <a:gdLst>
            <a:gd name="T0" fmla="*/ 0 w 206"/>
            <a:gd name="T1" fmla="*/ 0 h 29"/>
            <a:gd name="T2" fmla="*/ 0 w 206"/>
            <a:gd name="T3" fmla="*/ 2147483646 h 29"/>
            <a:gd name="T4" fmla="*/ 2147483646 w 206"/>
            <a:gd name="T5" fmla="*/ 2147483646 h 29"/>
            <a:gd name="T6" fmla="*/ 2147483646 w 206"/>
            <a:gd name="T7" fmla="*/ 2147483646 h 2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6" h="29">
              <a:moveTo>
                <a:pt x="0" y="0"/>
              </a:moveTo>
              <a:lnTo>
                <a:pt x="0" y="29"/>
              </a:lnTo>
              <a:lnTo>
                <a:pt x="206" y="29"/>
              </a:lnTo>
              <a:lnTo>
                <a:pt x="206" y="8"/>
              </a:lnTo>
            </a:path>
          </a:pathLst>
        </a:custGeom>
        <a:noFill/>
        <a:ln w="15875" cap="flat" cmpd="sng">
          <a:solidFill>
            <a:srgbClr xmlns:mc="http://schemas.openxmlformats.org/markup-compatibility/2006" xmlns:a14="http://schemas.microsoft.com/office/drawing/2010/main" val="FF0000" mc:Ignorable="a14" a14:legacySpreadsheetColorIndex="10"/>
          </a:solidFill>
          <a:prstDash val="solid"/>
          <a:round/>
          <a:headEnd type="triangl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552450</xdr:colOff>
      <xdr:row>116</xdr:row>
      <xdr:rowOff>219075</xdr:rowOff>
    </xdr:from>
    <xdr:to>
      <xdr:col>8</xdr:col>
      <xdr:colOff>390525</xdr:colOff>
      <xdr:row>116</xdr:row>
      <xdr:rowOff>485775</xdr:rowOff>
    </xdr:to>
    <xdr:sp macro="" textlink="">
      <xdr:nvSpPr>
        <xdr:cNvPr id="43" name="Freeform 48"/>
        <xdr:cNvSpPr>
          <a:spLocks/>
        </xdr:cNvSpPr>
      </xdr:nvSpPr>
      <xdr:spPr bwMode="auto">
        <a:xfrm flipH="1">
          <a:off x="6248400" y="43862625"/>
          <a:ext cx="1990725" cy="266700"/>
        </a:xfrm>
        <a:custGeom>
          <a:avLst/>
          <a:gdLst>
            <a:gd name="T0" fmla="*/ 0 w 206"/>
            <a:gd name="T1" fmla="*/ 0 h 29"/>
            <a:gd name="T2" fmla="*/ 0 w 206"/>
            <a:gd name="T3" fmla="*/ 2147483646 h 29"/>
            <a:gd name="T4" fmla="*/ 2147483646 w 206"/>
            <a:gd name="T5" fmla="*/ 2147483646 h 29"/>
            <a:gd name="T6" fmla="*/ 2147483646 w 206"/>
            <a:gd name="T7" fmla="*/ 2147483646 h 2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6" h="29">
              <a:moveTo>
                <a:pt x="0" y="0"/>
              </a:moveTo>
              <a:lnTo>
                <a:pt x="0" y="29"/>
              </a:lnTo>
              <a:lnTo>
                <a:pt x="206" y="29"/>
              </a:lnTo>
              <a:lnTo>
                <a:pt x="206" y="8"/>
              </a:lnTo>
            </a:path>
          </a:pathLst>
        </a:custGeom>
        <a:noFill/>
        <a:ln w="15875" cap="flat" cmpd="sng">
          <a:solidFill>
            <a:srgbClr xmlns:mc="http://schemas.openxmlformats.org/markup-compatibility/2006" xmlns:a14="http://schemas.microsoft.com/office/drawing/2010/main" val="FF0000" mc:Ignorable="a14" a14:legacySpreadsheetColorIndex="10"/>
          </a:solidFill>
          <a:prstDash val="solid"/>
          <a:round/>
          <a:headEnd type="triangl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66675</xdr:colOff>
      <xdr:row>115</xdr:row>
      <xdr:rowOff>466725</xdr:rowOff>
    </xdr:from>
    <xdr:to>
      <xdr:col>9</xdr:col>
      <xdr:colOff>9525</xdr:colOff>
      <xdr:row>116</xdr:row>
      <xdr:rowOff>142875</xdr:rowOff>
    </xdr:to>
    <xdr:sp macro="" textlink="">
      <xdr:nvSpPr>
        <xdr:cNvPr id="44" name="AutoShape 51"/>
        <xdr:cNvSpPr>
          <a:spLocks noChangeArrowheads="1"/>
        </xdr:cNvSpPr>
      </xdr:nvSpPr>
      <xdr:spPr bwMode="auto">
        <a:xfrm>
          <a:off x="7915275" y="43500675"/>
          <a:ext cx="1019175" cy="285750"/>
        </a:xfrm>
        <a:prstGeom prst="roundRect">
          <a:avLst>
            <a:gd name="adj" fmla="val 16667"/>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657225</xdr:colOff>
      <xdr:row>91</xdr:row>
      <xdr:rowOff>200025</xdr:rowOff>
    </xdr:from>
    <xdr:to>
      <xdr:col>10</xdr:col>
      <xdr:colOff>657225</xdr:colOff>
      <xdr:row>91</xdr:row>
      <xdr:rowOff>514350</xdr:rowOff>
    </xdr:to>
    <xdr:sp macro="" textlink="">
      <xdr:nvSpPr>
        <xdr:cNvPr id="45" name="Freeform 63"/>
        <xdr:cNvSpPr>
          <a:spLocks/>
        </xdr:cNvSpPr>
      </xdr:nvSpPr>
      <xdr:spPr bwMode="auto">
        <a:xfrm>
          <a:off x="8505825" y="34290000"/>
          <a:ext cx="2190750" cy="314325"/>
        </a:xfrm>
        <a:custGeom>
          <a:avLst/>
          <a:gdLst>
            <a:gd name="T0" fmla="*/ 0 w 206"/>
            <a:gd name="T1" fmla="*/ 0 h 29"/>
            <a:gd name="T2" fmla="*/ 0 w 206"/>
            <a:gd name="T3" fmla="*/ 2147483646 h 29"/>
            <a:gd name="T4" fmla="*/ 2147483646 w 206"/>
            <a:gd name="T5" fmla="*/ 2147483646 h 29"/>
            <a:gd name="T6" fmla="*/ 2147483646 w 206"/>
            <a:gd name="T7" fmla="*/ 2147483646 h 2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6" h="29">
              <a:moveTo>
                <a:pt x="0" y="0"/>
              </a:moveTo>
              <a:lnTo>
                <a:pt x="0" y="29"/>
              </a:lnTo>
              <a:lnTo>
                <a:pt x="206" y="29"/>
              </a:lnTo>
              <a:lnTo>
                <a:pt x="206" y="8"/>
              </a:lnTo>
            </a:path>
          </a:pathLst>
        </a:custGeom>
        <a:noFill/>
        <a:ln w="15875" cap="flat" cmpd="sng">
          <a:solidFill>
            <a:srgbClr xmlns:mc="http://schemas.openxmlformats.org/markup-compatibility/2006" xmlns:a14="http://schemas.microsoft.com/office/drawing/2010/main" val="FF0000" mc:Ignorable="a14" a14:legacySpreadsheetColorIndex="10"/>
          </a:solidFill>
          <a:prstDash val="solid"/>
          <a:round/>
          <a:headEnd type="triangl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552450</xdr:colOff>
      <xdr:row>91</xdr:row>
      <xdr:rowOff>200025</xdr:rowOff>
    </xdr:from>
    <xdr:to>
      <xdr:col>8</xdr:col>
      <xdr:colOff>419100</xdr:colOff>
      <xdr:row>91</xdr:row>
      <xdr:rowOff>514350</xdr:rowOff>
    </xdr:to>
    <xdr:sp macro="" textlink="">
      <xdr:nvSpPr>
        <xdr:cNvPr id="46" name="Freeform 65"/>
        <xdr:cNvSpPr>
          <a:spLocks/>
        </xdr:cNvSpPr>
      </xdr:nvSpPr>
      <xdr:spPr bwMode="auto">
        <a:xfrm flipH="1">
          <a:off x="6248400" y="34290000"/>
          <a:ext cx="2019300" cy="314325"/>
        </a:xfrm>
        <a:custGeom>
          <a:avLst/>
          <a:gdLst>
            <a:gd name="T0" fmla="*/ 0 w 206"/>
            <a:gd name="T1" fmla="*/ 0 h 29"/>
            <a:gd name="T2" fmla="*/ 0 w 206"/>
            <a:gd name="T3" fmla="*/ 2147483646 h 29"/>
            <a:gd name="T4" fmla="*/ 2147483646 w 206"/>
            <a:gd name="T5" fmla="*/ 2147483646 h 29"/>
            <a:gd name="T6" fmla="*/ 2147483646 w 206"/>
            <a:gd name="T7" fmla="*/ 2147483646 h 2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6" h="29">
              <a:moveTo>
                <a:pt x="0" y="0"/>
              </a:moveTo>
              <a:lnTo>
                <a:pt x="0" y="29"/>
              </a:lnTo>
              <a:lnTo>
                <a:pt x="206" y="29"/>
              </a:lnTo>
              <a:lnTo>
                <a:pt x="206" y="8"/>
              </a:lnTo>
            </a:path>
          </a:pathLst>
        </a:custGeom>
        <a:noFill/>
        <a:ln w="15875" cap="flat" cmpd="sng">
          <a:solidFill>
            <a:srgbClr xmlns:mc="http://schemas.openxmlformats.org/markup-compatibility/2006" xmlns:a14="http://schemas.microsoft.com/office/drawing/2010/main" val="FF0000" mc:Ignorable="a14" a14:legacySpreadsheetColorIndex="10"/>
          </a:solidFill>
          <a:prstDash val="solid"/>
          <a:round/>
          <a:headEnd type="triangl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xdr:colOff>
      <xdr:row>90</xdr:row>
      <xdr:rowOff>466725</xdr:rowOff>
    </xdr:from>
    <xdr:to>
      <xdr:col>9</xdr:col>
      <xdr:colOff>9525</xdr:colOff>
      <xdr:row>91</xdr:row>
      <xdr:rowOff>142875</xdr:rowOff>
    </xdr:to>
    <xdr:sp macro="" textlink="">
      <xdr:nvSpPr>
        <xdr:cNvPr id="47" name="AutoShape 68"/>
        <xdr:cNvSpPr>
          <a:spLocks noChangeArrowheads="1"/>
        </xdr:cNvSpPr>
      </xdr:nvSpPr>
      <xdr:spPr bwMode="auto">
        <a:xfrm>
          <a:off x="7905750" y="33947100"/>
          <a:ext cx="1028700" cy="285750"/>
        </a:xfrm>
        <a:prstGeom prst="roundRect">
          <a:avLst>
            <a:gd name="adj" fmla="val 16667"/>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71</xdr:row>
      <xdr:rowOff>9525</xdr:rowOff>
    </xdr:from>
    <xdr:to>
      <xdr:col>12</xdr:col>
      <xdr:colOff>1724025</xdr:colOff>
      <xdr:row>72</xdr:row>
      <xdr:rowOff>0</xdr:rowOff>
    </xdr:to>
    <xdr:sp macro="" textlink="">
      <xdr:nvSpPr>
        <xdr:cNvPr id="48" name="Line 74"/>
        <xdr:cNvSpPr>
          <a:spLocks noChangeShapeType="1"/>
        </xdr:cNvSpPr>
      </xdr:nvSpPr>
      <xdr:spPr bwMode="auto">
        <a:xfrm flipV="1">
          <a:off x="5695950" y="27603450"/>
          <a:ext cx="8296275"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638175</xdr:colOff>
      <xdr:row>65</xdr:row>
      <xdr:rowOff>495300</xdr:rowOff>
    </xdr:from>
    <xdr:to>
      <xdr:col>10</xdr:col>
      <xdr:colOff>676275</xdr:colOff>
      <xdr:row>66</xdr:row>
      <xdr:rowOff>200025</xdr:rowOff>
    </xdr:to>
    <xdr:sp macro="" textlink="">
      <xdr:nvSpPr>
        <xdr:cNvPr id="49" name="Freeform 80"/>
        <xdr:cNvSpPr>
          <a:spLocks/>
        </xdr:cNvSpPr>
      </xdr:nvSpPr>
      <xdr:spPr bwMode="auto">
        <a:xfrm>
          <a:off x="8486775" y="24431625"/>
          <a:ext cx="2228850" cy="314325"/>
        </a:xfrm>
        <a:custGeom>
          <a:avLst/>
          <a:gdLst>
            <a:gd name="T0" fmla="*/ 0 w 206"/>
            <a:gd name="T1" fmla="*/ 0 h 29"/>
            <a:gd name="T2" fmla="*/ 0 w 206"/>
            <a:gd name="T3" fmla="*/ 2147483646 h 29"/>
            <a:gd name="T4" fmla="*/ 2147483646 w 206"/>
            <a:gd name="T5" fmla="*/ 2147483646 h 29"/>
            <a:gd name="T6" fmla="*/ 2147483646 w 206"/>
            <a:gd name="T7" fmla="*/ 2147483646 h 2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6" h="29">
              <a:moveTo>
                <a:pt x="0" y="0"/>
              </a:moveTo>
              <a:lnTo>
                <a:pt x="0" y="29"/>
              </a:lnTo>
              <a:lnTo>
                <a:pt x="206" y="29"/>
              </a:lnTo>
              <a:lnTo>
                <a:pt x="206" y="8"/>
              </a:lnTo>
            </a:path>
          </a:pathLst>
        </a:custGeom>
        <a:noFill/>
        <a:ln w="15875" cap="flat" cmpd="sng">
          <a:solidFill>
            <a:srgbClr xmlns:mc="http://schemas.openxmlformats.org/markup-compatibility/2006" xmlns:a14="http://schemas.microsoft.com/office/drawing/2010/main" val="FF0000" mc:Ignorable="a14" a14:legacySpreadsheetColorIndex="10"/>
          </a:solidFill>
          <a:prstDash val="solid"/>
          <a:round/>
          <a:headEnd type="triangl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561975</xdr:colOff>
      <xdr:row>65</xdr:row>
      <xdr:rowOff>495300</xdr:rowOff>
    </xdr:from>
    <xdr:to>
      <xdr:col>8</xdr:col>
      <xdr:colOff>285750</xdr:colOff>
      <xdr:row>66</xdr:row>
      <xdr:rowOff>200025</xdr:rowOff>
    </xdr:to>
    <xdr:sp macro="" textlink="">
      <xdr:nvSpPr>
        <xdr:cNvPr id="50" name="Freeform 82"/>
        <xdr:cNvSpPr>
          <a:spLocks/>
        </xdr:cNvSpPr>
      </xdr:nvSpPr>
      <xdr:spPr bwMode="auto">
        <a:xfrm flipH="1">
          <a:off x="6257925" y="24431625"/>
          <a:ext cx="1876425" cy="314325"/>
        </a:xfrm>
        <a:custGeom>
          <a:avLst/>
          <a:gdLst>
            <a:gd name="T0" fmla="*/ 0 w 206"/>
            <a:gd name="T1" fmla="*/ 0 h 29"/>
            <a:gd name="T2" fmla="*/ 0 w 206"/>
            <a:gd name="T3" fmla="*/ 2147483646 h 29"/>
            <a:gd name="T4" fmla="*/ 2147483646 w 206"/>
            <a:gd name="T5" fmla="*/ 2147483646 h 29"/>
            <a:gd name="T6" fmla="*/ 2147483646 w 206"/>
            <a:gd name="T7" fmla="*/ 2147483646 h 29"/>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06" h="29">
              <a:moveTo>
                <a:pt x="0" y="0"/>
              </a:moveTo>
              <a:lnTo>
                <a:pt x="0" y="29"/>
              </a:lnTo>
              <a:lnTo>
                <a:pt x="206" y="29"/>
              </a:lnTo>
              <a:lnTo>
                <a:pt x="206" y="8"/>
              </a:lnTo>
            </a:path>
          </a:pathLst>
        </a:custGeom>
        <a:noFill/>
        <a:ln w="15875" cap="flat" cmpd="sng">
          <a:solidFill>
            <a:srgbClr xmlns:mc="http://schemas.openxmlformats.org/markup-compatibility/2006" xmlns:a14="http://schemas.microsoft.com/office/drawing/2010/main" val="FF0000" mc:Ignorable="a14" a14:legacySpreadsheetColorIndex="10"/>
          </a:solidFill>
          <a:prstDash val="solid"/>
          <a:round/>
          <a:headEnd type="triangl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133350</xdr:colOff>
      <xdr:row>65</xdr:row>
      <xdr:rowOff>200025</xdr:rowOff>
    </xdr:from>
    <xdr:to>
      <xdr:col>9</xdr:col>
      <xdr:colOff>9525</xdr:colOff>
      <xdr:row>65</xdr:row>
      <xdr:rowOff>485775</xdr:rowOff>
    </xdr:to>
    <xdr:sp macro="" textlink="">
      <xdr:nvSpPr>
        <xdr:cNvPr id="51" name="AutoShape 85"/>
        <xdr:cNvSpPr>
          <a:spLocks noChangeArrowheads="1"/>
        </xdr:cNvSpPr>
      </xdr:nvSpPr>
      <xdr:spPr bwMode="auto">
        <a:xfrm>
          <a:off x="7981950" y="24136350"/>
          <a:ext cx="952500" cy="285750"/>
        </a:xfrm>
        <a:prstGeom prst="roundRect">
          <a:avLst>
            <a:gd name="adj" fmla="val 16667"/>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84604</xdr:colOff>
      <xdr:row>65</xdr:row>
      <xdr:rowOff>560294</xdr:rowOff>
    </xdr:from>
    <xdr:to>
      <xdr:col>3</xdr:col>
      <xdr:colOff>89647</xdr:colOff>
      <xdr:row>67</xdr:row>
      <xdr:rowOff>425823</xdr:rowOff>
    </xdr:to>
    <xdr:sp macro="" textlink="">
      <xdr:nvSpPr>
        <xdr:cNvPr id="52" name="AutoShape 89"/>
        <xdr:cNvSpPr>
          <a:spLocks noChangeArrowheads="1"/>
        </xdr:cNvSpPr>
      </xdr:nvSpPr>
      <xdr:spPr bwMode="auto">
        <a:xfrm>
          <a:off x="84604" y="24496619"/>
          <a:ext cx="2300568" cy="1084729"/>
        </a:xfrm>
        <a:prstGeom prst="borderCallout1">
          <a:avLst>
            <a:gd name="adj1" fmla="val 44780"/>
            <a:gd name="adj2" fmla="val 100399"/>
            <a:gd name="adj3" fmla="val 5437"/>
            <a:gd name="adj4" fmla="val 134069"/>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・新規に基金を作る場合、「創設」とします。</a:t>
          </a: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・既存の基金に原資を追加する場合、「増額」とします。</a:t>
          </a:r>
        </a:p>
      </xdr:txBody>
    </xdr:sp>
    <xdr:clientData/>
  </xdr:twoCellAnchor>
  <xdr:twoCellAnchor editAs="oneCell">
    <xdr:from>
      <xdr:col>12</xdr:col>
      <xdr:colOff>1703295</xdr:colOff>
      <xdr:row>63</xdr:row>
      <xdr:rowOff>100851</xdr:rowOff>
    </xdr:from>
    <xdr:to>
      <xdr:col>14</xdr:col>
      <xdr:colOff>1232649</xdr:colOff>
      <xdr:row>65</xdr:row>
      <xdr:rowOff>392206</xdr:rowOff>
    </xdr:to>
    <xdr:sp macro="" textlink="">
      <xdr:nvSpPr>
        <xdr:cNvPr id="53" name="AutoShape 90"/>
        <xdr:cNvSpPr>
          <a:spLocks noChangeArrowheads="1"/>
        </xdr:cNvSpPr>
      </xdr:nvSpPr>
      <xdr:spPr bwMode="auto">
        <a:xfrm>
          <a:off x="13971495" y="23599026"/>
          <a:ext cx="1996329" cy="729505"/>
        </a:xfrm>
        <a:prstGeom prst="borderCallout1">
          <a:avLst>
            <a:gd name="adj1" fmla="val 16417"/>
            <a:gd name="adj2" fmla="val -688"/>
            <a:gd name="adj3" fmla="val 69820"/>
            <a:gd name="adj4" fmla="val -20006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・当年度に既に繰り入れた金額を記入します。</a:t>
          </a:r>
        </a:p>
      </xdr:txBody>
    </xdr:sp>
    <xdr:clientData/>
  </xdr:twoCellAnchor>
  <xdr:twoCellAnchor editAs="oneCell">
    <xdr:from>
      <xdr:col>0</xdr:col>
      <xdr:colOff>79561</xdr:colOff>
      <xdr:row>69</xdr:row>
      <xdr:rowOff>379878</xdr:rowOff>
    </xdr:from>
    <xdr:to>
      <xdr:col>3</xdr:col>
      <xdr:colOff>44823</xdr:colOff>
      <xdr:row>70</xdr:row>
      <xdr:rowOff>347382</xdr:rowOff>
    </xdr:to>
    <xdr:sp macro="" textlink="">
      <xdr:nvSpPr>
        <xdr:cNvPr id="54" name="AutoShape 91"/>
        <xdr:cNvSpPr>
          <a:spLocks noChangeArrowheads="1"/>
        </xdr:cNvSpPr>
      </xdr:nvSpPr>
      <xdr:spPr bwMode="auto">
        <a:xfrm>
          <a:off x="79561" y="26754603"/>
          <a:ext cx="2260787" cy="577104"/>
        </a:xfrm>
        <a:prstGeom prst="borderCallout1">
          <a:avLst>
            <a:gd name="adj1" fmla="val 47924"/>
            <a:gd name="adj2" fmla="val 101150"/>
            <a:gd name="adj3" fmla="val -39839"/>
            <a:gd name="adj4" fmla="val 13844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・寄付講座の場合、講座名を記入してください。</a:t>
          </a:r>
        </a:p>
      </xdr:txBody>
    </xdr:sp>
    <xdr:clientData/>
  </xdr:twoCellAnchor>
  <xdr:twoCellAnchor>
    <xdr:from>
      <xdr:col>12</xdr:col>
      <xdr:colOff>1633819</xdr:colOff>
      <xdr:row>66</xdr:row>
      <xdr:rowOff>338978</xdr:rowOff>
    </xdr:from>
    <xdr:to>
      <xdr:col>14</xdr:col>
      <xdr:colOff>1219201</xdr:colOff>
      <xdr:row>67</xdr:row>
      <xdr:rowOff>215153</xdr:rowOff>
    </xdr:to>
    <xdr:sp macro="" textlink="">
      <xdr:nvSpPr>
        <xdr:cNvPr id="55" name="AutoShape 92"/>
        <xdr:cNvSpPr>
          <a:spLocks noChangeArrowheads="1"/>
        </xdr:cNvSpPr>
      </xdr:nvSpPr>
      <xdr:spPr bwMode="auto">
        <a:xfrm>
          <a:off x="13902019" y="24884903"/>
          <a:ext cx="2052357" cy="485775"/>
        </a:xfrm>
        <a:prstGeom prst="borderCallout1">
          <a:avLst>
            <a:gd name="adj1" fmla="val 42033"/>
            <a:gd name="adj2" fmla="val -1268"/>
            <a:gd name="adj3" fmla="val -78420"/>
            <a:gd name="adj4" fmla="val -51920"/>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・基金の使用計画を記入してください。</a:t>
          </a:r>
        </a:p>
      </xdr:txBody>
    </xdr:sp>
    <xdr:clientData/>
  </xdr:twoCellAnchor>
  <xdr:twoCellAnchor>
    <xdr:from>
      <xdr:col>12</xdr:col>
      <xdr:colOff>1703295</xdr:colOff>
      <xdr:row>60</xdr:row>
      <xdr:rowOff>11206</xdr:rowOff>
    </xdr:from>
    <xdr:to>
      <xdr:col>14</xdr:col>
      <xdr:colOff>1202391</xdr:colOff>
      <xdr:row>62</xdr:row>
      <xdr:rowOff>225799</xdr:rowOff>
    </xdr:to>
    <xdr:sp macro="" textlink="">
      <xdr:nvSpPr>
        <xdr:cNvPr id="56" name="AutoShape 77"/>
        <xdr:cNvSpPr>
          <a:spLocks noChangeArrowheads="1"/>
        </xdr:cNvSpPr>
      </xdr:nvSpPr>
      <xdr:spPr bwMode="auto">
        <a:xfrm>
          <a:off x="13971495" y="22642606"/>
          <a:ext cx="1966071" cy="805143"/>
        </a:xfrm>
        <a:prstGeom prst="borderCallout1">
          <a:avLst>
            <a:gd name="adj1" fmla="val 27066"/>
            <a:gd name="adj2" fmla="val -1580"/>
            <a:gd name="adj3" fmla="val 173484"/>
            <a:gd name="adj4" fmla="val -26327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・当年度の基金への組入れ予定額を記入します。</a:t>
          </a:r>
        </a:p>
      </xdr:txBody>
    </xdr:sp>
    <xdr:clientData/>
  </xdr:twoCellAnchor>
  <xdr:twoCellAnchor>
    <xdr:from>
      <xdr:col>9</xdr:col>
      <xdr:colOff>180975</xdr:colOff>
      <xdr:row>14</xdr:row>
      <xdr:rowOff>85725</xdr:rowOff>
    </xdr:from>
    <xdr:to>
      <xdr:col>11</xdr:col>
      <xdr:colOff>1019175</xdr:colOff>
      <xdr:row>14</xdr:row>
      <xdr:rowOff>295275</xdr:rowOff>
    </xdr:to>
    <xdr:sp macro="" textlink="">
      <xdr:nvSpPr>
        <xdr:cNvPr id="57" name="AutoShape 10"/>
        <xdr:cNvSpPr>
          <a:spLocks/>
        </xdr:cNvSpPr>
      </xdr:nvSpPr>
      <xdr:spPr bwMode="auto">
        <a:xfrm rot="5400000">
          <a:off x="10534650" y="3314700"/>
          <a:ext cx="209550" cy="3067050"/>
        </a:xfrm>
        <a:prstGeom prst="rightBrace">
          <a:avLst>
            <a:gd name="adj1" fmla="val 90190"/>
            <a:gd name="adj2" fmla="val 4862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85725</xdr:colOff>
      <xdr:row>14</xdr:row>
      <xdr:rowOff>142875</xdr:rowOff>
    </xdr:from>
    <xdr:to>
      <xdr:col>7</xdr:col>
      <xdr:colOff>1000125</xdr:colOff>
      <xdr:row>14</xdr:row>
      <xdr:rowOff>352425</xdr:rowOff>
    </xdr:to>
    <xdr:sp macro="" textlink="">
      <xdr:nvSpPr>
        <xdr:cNvPr id="58" name="AutoShape 10"/>
        <xdr:cNvSpPr>
          <a:spLocks/>
        </xdr:cNvSpPr>
      </xdr:nvSpPr>
      <xdr:spPr bwMode="auto">
        <a:xfrm rot="5400000">
          <a:off x="6134100" y="3371850"/>
          <a:ext cx="209550" cy="3067050"/>
        </a:xfrm>
        <a:prstGeom prst="rightBrace">
          <a:avLst>
            <a:gd name="adj1" fmla="val 90190"/>
            <a:gd name="adj2" fmla="val 4862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1692088</xdr:colOff>
      <xdr:row>5</xdr:row>
      <xdr:rowOff>257736</xdr:rowOff>
    </xdr:from>
    <xdr:to>
      <xdr:col>14</xdr:col>
      <xdr:colOff>1206313</xdr:colOff>
      <xdr:row>7</xdr:row>
      <xdr:rowOff>280147</xdr:rowOff>
    </xdr:to>
    <xdr:sp macro="" textlink="">
      <xdr:nvSpPr>
        <xdr:cNvPr id="59" name="AutoShape 3"/>
        <xdr:cNvSpPr>
          <a:spLocks noChangeArrowheads="1"/>
        </xdr:cNvSpPr>
      </xdr:nvSpPr>
      <xdr:spPr bwMode="auto">
        <a:xfrm>
          <a:off x="13960288" y="1753161"/>
          <a:ext cx="1981200" cy="803461"/>
        </a:xfrm>
        <a:prstGeom prst="borderCallout1">
          <a:avLst>
            <a:gd name="adj1" fmla="val 41106"/>
            <a:gd name="adj2" fmla="val -1014"/>
            <a:gd name="adj3" fmla="val 89615"/>
            <a:gd name="adj4" fmla="val -132338"/>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・対象学校名に記載した学校の種別を○で囲んでください。</a:t>
          </a:r>
        </a:p>
      </xdr:txBody>
    </xdr:sp>
    <xdr:clientData/>
  </xdr:twoCellAnchor>
  <xdr:twoCellAnchor>
    <xdr:from>
      <xdr:col>0</xdr:col>
      <xdr:colOff>179294</xdr:colOff>
      <xdr:row>34</xdr:row>
      <xdr:rowOff>78441</xdr:rowOff>
    </xdr:from>
    <xdr:to>
      <xdr:col>3</xdr:col>
      <xdr:colOff>336175</xdr:colOff>
      <xdr:row>36</xdr:row>
      <xdr:rowOff>235323</xdr:rowOff>
    </xdr:to>
    <xdr:sp macro="" textlink="">
      <xdr:nvSpPr>
        <xdr:cNvPr id="60" name="線吹き出し 1 (枠付き) 59"/>
        <xdr:cNvSpPr/>
      </xdr:nvSpPr>
      <xdr:spPr bwMode="auto">
        <a:xfrm>
          <a:off x="179294" y="12908616"/>
          <a:ext cx="2452406" cy="747432"/>
        </a:xfrm>
        <a:prstGeom prst="borderCallout1">
          <a:avLst>
            <a:gd name="adj1" fmla="val 101840"/>
            <a:gd name="adj2" fmla="val 62675"/>
            <a:gd name="adj3" fmla="val 164496"/>
            <a:gd name="adj4" fmla="val 10242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a:t>
          </a:r>
          <a:r>
            <a:rPr lang="ja-JP" altLang="ja-JP" sz="1200" b="0" i="0" baseline="0">
              <a:effectLst/>
              <a:latin typeface="+mj-ea"/>
              <a:ea typeface="+mj-ea"/>
              <a:cs typeface="+mn-cs"/>
            </a:rPr>
            <a:t>複数の事業がある場合、事業別に記入してください。</a:t>
          </a:r>
        </a:p>
      </xdr:txBody>
    </xdr:sp>
    <xdr:clientData/>
  </xdr:twoCellAnchor>
  <xdr:twoCellAnchor>
    <xdr:from>
      <xdr:col>0</xdr:col>
      <xdr:colOff>134471</xdr:colOff>
      <xdr:row>44</xdr:row>
      <xdr:rowOff>11206</xdr:rowOff>
    </xdr:from>
    <xdr:to>
      <xdr:col>2</xdr:col>
      <xdr:colOff>67234</xdr:colOff>
      <xdr:row>45</xdr:row>
      <xdr:rowOff>123264</xdr:rowOff>
    </xdr:to>
    <xdr:sp macro="" textlink="">
      <xdr:nvSpPr>
        <xdr:cNvPr id="61" name="AutoShape 15"/>
        <xdr:cNvSpPr>
          <a:spLocks noChangeArrowheads="1"/>
        </xdr:cNvSpPr>
      </xdr:nvSpPr>
      <xdr:spPr bwMode="auto">
        <a:xfrm>
          <a:off x="134471" y="17194306"/>
          <a:ext cx="2133038" cy="721658"/>
        </a:xfrm>
        <a:prstGeom prst="borderCallout1">
          <a:avLst>
            <a:gd name="adj1" fmla="val 26340"/>
            <a:gd name="adj2" fmla="val 101318"/>
            <a:gd name="adj3" fmla="val 101780"/>
            <a:gd name="adj4" fmla="val 221725"/>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・合計額は、様式2-1「寄付金配付申請書」の金額と一致します。</a:t>
          </a:r>
        </a:p>
      </xdr:txBody>
    </xdr:sp>
    <xdr:clientData/>
  </xdr:twoCellAnchor>
  <xdr:twoCellAnchor>
    <xdr:from>
      <xdr:col>0</xdr:col>
      <xdr:colOff>78441</xdr:colOff>
      <xdr:row>71</xdr:row>
      <xdr:rowOff>0</xdr:rowOff>
    </xdr:from>
    <xdr:to>
      <xdr:col>2</xdr:col>
      <xdr:colOff>11204</xdr:colOff>
      <xdr:row>72</xdr:row>
      <xdr:rowOff>224116</xdr:rowOff>
    </xdr:to>
    <xdr:sp macro="" textlink="">
      <xdr:nvSpPr>
        <xdr:cNvPr id="62" name="AutoShape 15"/>
        <xdr:cNvSpPr>
          <a:spLocks noChangeArrowheads="1"/>
        </xdr:cNvSpPr>
      </xdr:nvSpPr>
      <xdr:spPr bwMode="auto">
        <a:xfrm>
          <a:off x="78441" y="27593925"/>
          <a:ext cx="2133038" cy="719416"/>
        </a:xfrm>
        <a:prstGeom prst="borderCallout1">
          <a:avLst>
            <a:gd name="adj1" fmla="val 26340"/>
            <a:gd name="adj2" fmla="val 101318"/>
            <a:gd name="adj3" fmla="val 37717"/>
            <a:gd name="adj4" fmla="val 2206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・合計額は、様式2-1「寄付金配付申請書」の金額と一致します。</a:t>
          </a:r>
        </a:p>
      </xdr:txBody>
    </xdr:sp>
    <xdr:clientData/>
  </xdr:twoCellAnchor>
  <xdr:twoCellAnchor>
    <xdr:from>
      <xdr:col>0</xdr:col>
      <xdr:colOff>100853</xdr:colOff>
      <xdr:row>96</xdr:row>
      <xdr:rowOff>11206</xdr:rowOff>
    </xdr:from>
    <xdr:to>
      <xdr:col>2</xdr:col>
      <xdr:colOff>33616</xdr:colOff>
      <xdr:row>97</xdr:row>
      <xdr:rowOff>235323</xdr:rowOff>
    </xdr:to>
    <xdr:sp macro="" textlink="">
      <xdr:nvSpPr>
        <xdr:cNvPr id="63" name="AutoShape 15"/>
        <xdr:cNvSpPr>
          <a:spLocks noChangeArrowheads="1"/>
        </xdr:cNvSpPr>
      </xdr:nvSpPr>
      <xdr:spPr bwMode="auto">
        <a:xfrm>
          <a:off x="100853" y="37149181"/>
          <a:ext cx="2133038" cy="719417"/>
        </a:xfrm>
        <a:prstGeom prst="borderCallout1">
          <a:avLst>
            <a:gd name="adj1" fmla="val 79465"/>
            <a:gd name="adj2" fmla="val 100792"/>
            <a:gd name="adj3" fmla="val 39280"/>
            <a:gd name="adj4" fmla="val 217515"/>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・合計額は、様式2-1「寄付金配付申請書」の金額と一致します。</a:t>
          </a:r>
        </a:p>
      </xdr:txBody>
    </xdr:sp>
    <xdr:clientData/>
  </xdr:twoCellAnchor>
  <xdr:twoCellAnchor>
    <xdr:from>
      <xdr:col>12</xdr:col>
      <xdr:colOff>1680882</xdr:colOff>
      <xdr:row>28</xdr:row>
      <xdr:rowOff>56029</xdr:rowOff>
    </xdr:from>
    <xdr:to>
      <xdr:col>14</xdr:col>
      <xdr:colOff>1195107</xdr:colOff>
      <xdr:row>31</xdr:row>
      <xdr:rowOff>41462</xdr:rowOff>
    </xdr:to>
    <xdr:sp macro="" textlink="">
      <xdr:nvSpPr>
        <xdr:cNvPr id="64" name="AutoShape 3"/>
        <xdr:cNvSpPr>
          <a:spLocks noChangeArrowheads="1"/>
        </xdr:cNvSpPr>
      </xdr:nvSpPr>
      <xdr:spPr bwMode="auto">
        <a:xfrm>
          <a:off x="13949082" y="10866904"/>
          <a:ext cx="1981200" cy="756958"/>
        </a:xfrm>
        <a:prstGeom prst="borderCallout1">
          <a:avLst>
            <a:gd name="adj1" fmla="val 101295"/>
            <a:gd name="adj2" fmla="val 26005"/>
            <a:gd name="adj3" fmla="val 167751"/>
            <a:gd name="adj4" fmla="val -87868"/>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・寄付事業の対象となる学校をすべて記入してください。</a:t>
          </a:r>
        </a:p>
      </xdr:txBody>
    </xdr:sp>
    <xdr:clientData/>
  </xdr:twoCellAnchor>
  <xdr:twoCellAnchor>
    <xdr:from>
      <xdr:col>12</xdr:col>
      <xdr:colOff>1680882</xdr:colOff>
      <xdr:row>54</xdr:row>
      <xdr:rowOff>33618</xdr:rowOff>
    </xdr:from>
    <xdr:to>
      <xdr:col>14</xdr:col>
      <xdr:colOff>1195107</xdr:colOff>
      <xdr:row>57</xdr:row>
      <xdr:rowOff>19053</xdr:rowOff>
    </xdr:to>
    <xdr:sp macro="" textlink="">
      <xdr:nvSpPr>
        <xdr:cNvPr id="65" name="AutoShape 3"/>
        <xdr:cNvSpPr>
          <a:spLocks noChangeArrowheads="1"/>
        </xdr:cNvSpPr>
      </xdr:nvSpPr>
      <xdr:spPr bwMode="auto">
        <a:xfrm>
          <a:off x="13949082" y="20645718"/>
          <a:ext cx="1981200" cy="756960"/>
        </a:xfrm>
        <a:prstGeom prst="borderCallout1">
          <a:avLst>
            <a:gd name="adj1" fmla="val 101295"/>
            <a:gd name="adj2" fmla="val 26005"/>
            <a:gd name="adj3" fmla="val 167751"/>
            <a:gd name="adj4" fmla="val -87868"/>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・寄付事業の対象となる学校をすべて記入してください。</a:t>
          </a:r>
        </a:p>
      </xdr:txBody>
    </xdr:sp>
    <xdr:clientData/>
  </xdr:twoCellAnchor>
  <xdr:twoCellAnchor>
    <xdr:from>
      <xdr:col>12</xdr:col>
      <xdr:colOff>1636059</xdr:colOff>
      <xdr:row>79</xdr:row>
      <xdr:rowOff>89647</xdr:rowOff>
    </xdr:from>
    <xdr:to>
      <xdr:col>14</xdr:col>
      <xdr:colOff>1150284</xdr:colOff>
      <xdr:row>82</xdr:row>
      <xdr:rowOff>75081</xdr:rowOff>
    </xdr:to>
    <xdr:sp macro="" textlink="">
      <xdr:nvSpPr>
        <xdr:cNvPr id="66" name="AutoShape 3"/>
        <xdr:cNvSpPr>
          <a:spLocks noChangeArrowheads="1"/>
        </xdr:cNvSpPr>
      </xdr:nvSpPr>
      <xdr:spPr bwMode="auto">
        <a:xfrm>
          <a:off x="13904259" y="30245797"/>
          <a:ext cx="1981200" cy="756959"/>
        </a:xfrm>
        <a:prstGeom prst="borderCallout1">
          <a:avLst>
            <a:gd name="adj1" fmla="val 101295"/>
            <a:gd name="adj2" fmla="val 26005"/>
            <a:gd name="adj3" fmla="val 167751"/>
            <a:gd name="adj4" fmla="val -87868"/>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・寄付事業の対象となる学校をすべて記入してください。</a:t>
          </a:r>
        </a:p>
      </xdr:txBody>
    </xdr:sp>
    <xdr:clientData/>
  </xdr:twoCellAnchor>
  <xdr:twoCellAnchor>
    <xdr:from>
      <xdr:col>12</xdr:col>
      <xdr:colOff>1703294</xdr:colOff>
      <xdr:row>104</xdr:row>
      <xdr:rowOff>56029</xdr:rowOff>
    </xdr:from>
    <xdr:to>
      <xdr:col>14</xdr:col>
      <xdr:colOff>1217519</xdr:colOff>
      <xdr:row>107</xdr:row>
      <xdr:rowOff>41463</xdr:rowOff>
    </xdr:to>
    <xdr:sp macro="" textlink="">
      <xdr:nvSpPr>
        <xdr:cNvPr id="67" name="AutoShape 3"/>
        <xdr:cNvSpPr>
          <a:spLocks noChangeArrowheads="1"/>
        </xdr:cNvSpPr>
      </xdr:nvSpPr>
      <xdr:spPr bwMode="auto">
        <a:xfrm>
          <a:off x="13971494" y="39765754"/>
          <a:ext cx="1981200" cy="756959"/>
        </a:xfrm>
        <a:prstGeom prst="borderCallout1">
          <a:avLst>
            <a:gd name="adj1" fmla="val 101295"/>
            <a:gd name="adj2" fmla="val 26005"/>
            <a:gd name="adj3" fmla="val 167751"/>
            <a:gd name="adj4" fmla="val -87868"/>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・寄付事業の対象となる学校をすべて記入してください。</a:t>
          </a:r>
        </a:p>
      </xdr:txBody>
    </xdr:sp>
    <xdr:clientData/>
  </xdr:twoCellAnchor>
  <xdr:twoCellAnchor>
    <xdr:from>
      <xdr:col>12</xdr:col>
      <xdr:colOff>1680882</xdr:colOff>
      <xdr:row>31</xdr:row>
      <xdr:rowOff>291353</xdr:rowOff>
    </xdr:from>
    <xdr:to>
      <xdr:col>14</xdr:col>
      <xdr:colOff>1195107</xdr:colOff>
      <xdr:row>33</xdr:row>
      <xdr:rowOff>313765</xdr:rowOff>
    </xdr:to>
    <xdr:sp macro="" textlink="">
      <xdr:nvSpPr>
        <xdr:cNvPr id="68" name="AutoShape 3"/>
        <xdr:cNvSpPr>
          <a:spLocks noChangeArrowheads="1"/>
        </xdr:cNvSpPr>
      </xdr:nvSpPr>
      <xdr:spPr bwMode="auto">
        <a:xfrm>
          <a:off x="13949082" y="11873753"/>
          <a:ext cx="1981200" cy="803462"/>
        </a:xfrm>
        <a:prstGeom prst="borderCallout1">
          <a:avLst>
            <a:gd name="adj1" fmla="val 41106"/>
            <a:gd name="adj2" fmla="val -1014"/>
            <a:gd name="adj3" fmla="val 89615"/>
            <a:gd name="adj4" fmla="val -132338"/>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・対象学校名に記載した学校の種別を○で囲んでください。</a:t>
          </a:r>
        </a:p>
      </xdr:txBody>
    </xdr:sp>
    <xdr:clientData/>
  </xdr:twoCellAnchor>
  <xdr:twoCellAnchor>
    <xdr:from>
      <xdr:col>12</xdr:col>
      <xdr:colOff>1692089</xdr:colOff>
      <xdr:row>57</xdr:row>
      <xdr:rowOff>280147</xdr:rowOff>
    </xdr:from>
    <xdr:to>
      <xdr:col>14</xdr:col>
      <xdr:colOff>1206314</xdr:colOff>
      <xdr:row>59</xdr:row>
      <xdr:rowOff>302558</xdr:rowOff>
    </xdr:to>
    <xdr:sp macro="" textlink="">
      <xdr:nvSpPr>
        <xdr:cNvPr id="69" name="AutoShape 3"/>
        <xdr:cNvSpPr>
          <a:spLocks noChangeArrowheads="1"/>
        </xdr:cNvSpPr>
      </xdr:nvSpPr>
      <xdr:spPr bwMode="auto">
        <a:xfrm>
          <a:off x="13960289" y="21663772"/>
          <a:ext cx="1981200" cy="803461"/>
        </a:xfrm>
        <a:prstGeom prst="borderCallout1">
          <a:avLst>
            <a:gd name="adj1" fmla="val 41106"/>
            <a:gd name="adj2" fmla="val -1014"/>
            <a:gd name="adj3" fmla="val 89615"/>
            <a:gd name="adj4" fmla="val -132338"/>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・対象学校名に記載した学校の種別を○で囲んでください。</a:t>
          </a:r>
        </a:p>
      </xdr:txBody>
    </xdr:sp>
    <xdr:clientData/>
  </xdr:twoCellAnchor>
  <xdr:twoCellAnchor>
    <xdr:from>
      <xdr:col>12</xdr:col>
      <xdr:colOff>1647265</xdr:colOff>
      <xdr:row>83</xdr:row>
      <xdr:rowOff>67235</xdr:rowOff>
    </xdr:from>
    <xdr:to>
      <xdr:col>14</xdr:col>
      <xdr:colOff>1161490</xdr:colOff>
      <xdr:row>84</xdr:row>
      <xdr:rowOff>403411</xdr:rowOff>
    </xdr:to>
    <xdr:sp macro="" textlink="">
      <xdr:nvSpPr>
        <xdr:cNvPr id="70" name="AutoShape 3"/>
        <xdr:cNvSpPr>
          <a:spLocks noChangeArrowheads="1"/>
        </xdr:cNvSpPr>
      </xdr:nvSpPr>
      <xdr:spPr bwMode="auto">
        <a:xfrm>
          <a:off x="13915465" y="31309235"/>
          <a:ext cx="1981200" cy="802901"/>
        </a:xfrm>
        <a:prstGeom prst="borderCallout1">
          <a:avLst>
            <a:gd name="adj1" fmla="val 41106"/>
            <a:gd name="adj2" fmla="val -1014"/>
            <a:gd name="adj3" fmla="val 89615"/>
            <a:gd name="adj4" fmla="val -132338"/>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・対象学校名に記載した学校の種別を○で囲んでください。</a:t>
          </a:r>
        </a:p>
      </xdr:txBody>
    </xdr:sp>
    <xdr:clientData/>
  </xdr:twoCellAnchor>
  <xdr:twoCellAnchor>
    <xdr:from>
      <xdr:col>12</xdr:col>
      <xdr:colOff>1703294</xdr:colOff>
      <xdr:row>107</xdr:row>
      <xdr:rowOff>224118</xdr:rowOff>
    </xdr:from>
    <xdr:to>
      <xdr:col>14</xdr:col>
      <xdr:colOff>1217519</xdr:colOff>
      <xdr:row>109</xdr:row>
      <xdr:rowOff>246528</xdr:rowOff>
    </xdr:to>
    <xdr:sp macro="" textlink="">
      <xdr:nvSpPr>
        <xdr:cNvPr id="71" name="AutoShape 3"/>
        <xdr:cNvSpPr>
          <a:spLocks noChangeArrowheads="1"/>
        </xdr:cNvSpPr>
      </xdr:nvSpPr>
      <xdr:spPr bwMode="auto">
        <a:xfrm>
          <a:off x="13971494" y="40705368"/>
          <a:ext cx="1981200" cy="803460"/>
        </a:xfrm>
        <a:prstGeom prst="borderCallout1">
          <a:avLst>
            <a:gd name="adj1" fmla="val 41106"/>
            <a:gd name="adj2" fmla="val -1014"/>
            <a:gd name="adj3" fmla="val 96560"/>
            <a:gd name="adj4" fmla="val -13290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・対象学校名に記載した学校の種別を○で囲んでください。</a:t>
          </a:r>
        </a:p>
      </xdr:txBody>
    </xdr:sp>
    <xdr:clientData/>
  </xdr:twoCellAnchor>
  <xdr:twoCellAnchor>
    <xdr:from>
      <xdr:col>5</xdr:col>
      <xdr:colOff>57150</xdr:colOff>
      <xdr:row>40</xdr:row>
      <xdr:rowOff>114300</xdr:rowOff>
    </xdr:from>
    <xdr:to>
      <xdr:col>7</xdr:col>
      <xdr:colOff>962025</xdr:colOff>
      <xdr:row>40</xdr:row>
      <xdr:rowOff>314325</xdr:rowOff>
    </xdr:to>
    <xdr:sp macro="" textlink="">
      <xdr:nvSpPr>
        <xdr:cNvPr id="72" name="AutoShape 10"/>
        <xdr:cNvSpPr>
          <a:spLocks/>
        </xdr:cNvSpPr>
      </xdr:nvSpPr>
      <xdr:spPr bwMode="auto">
        <a:xfrm rot="5400000">
          <a:off x="6105525" y="13430250"/>
          <a:ext cx="200025" cy="3057525"/>
        </a:xfrm>
        <a:prstGeom prst="rightBrace">
          <a:avLst>
            <a:gd name="adj1" fmla="val 94191"/>
            <a:gd name="adj2" fmla="val 4862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257175</xdr:colOff>
      <xdr:row>40</xdr:row>
      <xdr:rowOff>76200</xdr:rowOff>
    </xdr:from>
    <xdr:to>
      <xdr:col>11</xdr:col>
      <xdr:colOff>1095375</xdr:colOff>
      <xdr:row>40</xdr:row>
      <xdr:rowOff>285750</xdr:rowOff>
    </xdr:to>
    <xdr:sp macro="" textlink="">
      <xdr:nvSpPr>
        <xdr:cNvPr id="73" name="AutoShape 10"/>
        <xdr:cNvSpPr>
          <a:spLocks/>
        </xdr:cNvSpPr>
      </xdr:nvSpPr>
      <xdr:spPr bwMode="auto">
        <a:xfrm rot="5400000">
          <a:off x="10610850" y="13392150"/>
          <a:ext cx="209550" cy="3067050"/>
        </a:xfrm>
        <a:prstGeom prst="rightBrace">
          <a:avLst>
            <a:gd name="adj1" fmla="val 90190"/>
            <a:gd name="adj2" fmla="val 4862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717177</xdr:colOff>
      <xdr:row>66</xdr:row>
      <xdr:rowOff>78441</xdr:rowOff>
    </xdr:from>
    <xdr:to>
      <xdr:col>8</xdr:col>
      <xdr:colOff>145677</xdr:colOff>
      <xdr:row>66</xdr:row>
      <xdr:rowOff>597834</xdr:rowOff>
    </xdr:to>
    <xdr:sp macro="" textlink="">
      <xdr:nvSpPr>
        <xdr:cNvPr id="74" name="Rectangle 30"/>
        <xdr:cNvSpPr>
          <a:spLocks noChangeArrowheads="1"/>
        </xdr:cNvSpPr>
      </xdr:nvSpPr>
      <xdr:spPr bwMode="auto">
        <a:xfrm>
          <a:off x="6413127" y="24624366"/>
          <a:ext cx="1581150" cy="519393"/>
        </a:xfrm>
        <a:prstGeom prst="rect">
          <a:avLst/>
        </a:prstGeom>
        <a:solidFill>
          <a:srgbClr xmlns:mc="http://schemas.openxmlformats.org/markup-compatibility/2006" xmlns:a14="http://schemas.microsoft.com/office/drawing/2010/main" val="FFFFCC" mc:Ignorable="a14" a14:legacySpreadsheetColorIndex="26"/>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22860" anchor="ctr" upright="1"/>
        <a:lstStyle/>
        <a:p>
          <a:pPr algn="l" rtl="0">
            <a:lnSpc>
              <a:spcPts val="1600"/>
            </a:lnSpc>
            <a:defRPr sz="1000"/>
          </a:pPr>
          <a:r>
            <a:rPr lang="ja-JP" altLang="en-US" sz="1400" b="1" i="0" u="none" strike="noStrike" baseline="0">
              <a:solidFill>
                <a:srgbClr val="FF0000"/>
              </a:solidFill>
              <a:latin typeface="ＭＳ Ｐ明朝"/>
              <a:ea typeface="ＭＳ Ｐ明朝"/>
            </a:rPr>
            <a:t>・合計と一致します</a:t>
          </a:r>
        </a:p>
      </xdr:txBody>
    </xdr:sp>
    <xdr:clientData/>
  </xdr:twoCellAnchor>
  <xdr:twoCellAnchor>
    <xdr:from>
      <xdr:col>8</xdr:col>
      <xdr:colOff>1042147</xdr:colOff>
      <xdr:row>66</xdr:row>
      <xdr:rowOff>89647</xdr:rowOff>
    </xdr:from>
    <xdr:to>
      <xdr:col>10</xdr:col>
      <xdr:colOff>437030</xdr:colOff>
      <xdr:row>67</xdr:row>
      <xdr:rowOff>3923</xdr:rowOff>
    </xdr:to>
    <xdr:sp macro="" textlink="">
      <xdr:nvSpPr>
        <xdr:cNvPr id="75" name="Rectangle 30"/>
        <xdr:cNvSpPr>
          <a:spLocks noChangeArrowheads="1"/>
        </xdr:cNvSpPr>
      </xdr:nvSpPr>
      <xdr:spPr bwMode="auto">
        <a:xfrm>
          <a:off x="8890747" y="24635572"/>
          <a:ext cx="1585633" cy="523876"/>
        </a:xfrm>
        <a:prstGeom prst="rect">
          <a:avLst/>
        </a:prstGeom>
        <a:solidFill>
          <a:srgbClr xmlns:mc="http://schemas.openxmlformats.org/markup-compatibility/2006" xmlns:a14="http://schemas.microsoft.com/office/drawing/2010/main" val="FFFFCC" mc:Ignorable="a14" a14:legacySpreadsheetColorIndex="26"/>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22860" anchor="ctr" upright="1"/>
        <a:lstStyle/>
        <a:p>
          <a:pPr algn="l" rtl="0">
            <a:lnSpc>
              <a:spcPts val="1600"/>
            </a:lnSpc>
            <a:defRPr sz="1000"/>
          </a:pPr>
          <a:r>
            <a:rPr lang="ja-JP" altLang="en-US" sz="1400" b="1" i="0" u="none" strike="noStrike" baseline="0">
              <a:solidFill>
                <a:srgbClr val="FF0000"/>
              </a:solidFill>
              <a:latin typeface="ＭＳ Ｐ明朝"/>
              <a:ea typeface="ＭＳ Ｐ明朝"/>
            </a:rPr>
            <a:t>・合計と一致します</a:t>
          </a:r>
        </a:p>
      </xdr:txBody>
    </xdr:sp>
    <xdr:clientData/>
  </xdr:twoCellAnchor>
  <xdr:twoCellAnchor>
    <xdr:from>
      <xdr:col>5</xdr:col>
      <xdr:colOff>66675</xdr:colOff>
      <xdr:row>65</xdr:row>
      <xdr:rowOff>381000</xdr:rowOff>
    </xdr:from>
    <xdr:to>
      <xdr:col>7</xdr:col>
      <xdr:colOff>971550</xdr:colOff>
      <xdr:row>65</xdr:row>
      <xdr:rowOff>581025</xdr:rowOff>
    </xdr:to>
    <xdr:sp macro="" textlink="">
      <xdr:nvSpPr>
        <xdr:cNvPr id="76" name="AutoShape 10"/>
        <xdr:cNvSpPr>
          <a:spLocks/>
        </xdr:cNvSpPr>
      </xdr:nvSpPr>
      <xdr:spPr bwMode="auto">
        <a:xfrm rot="5400000">
          <a:off x="6115050" y="22888575"/>
          <a:ext cx="200025" cy="3057525"/>
        </a:xfrm>
        <a:prstGeom prst="rightBrace">
          <a:avLst>
            <a:gd name="adj1" fmla="val 94191"/>
            <a:gd name="adj2" fmla="val 4862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209550</xdr:colOff>
      <xdr:row>65</xdr:row>
      <xdr:rowOff>361950</xdr:rowOff>
    </xdr:from>
    <xdr:to>
      <xdr:col>11</xdr:col>
      <xdr:colOff>1057275</xdr:colOff>
      <xdr:row>65</xdr:row>
      <xdr:rowOff>561975</xdr:rowOff>
    </xdr:to>
    <xdr:sp macro="" textlink="">
      <xdr:nvSpPr>
        <xdr:cNvPr id="77" name="AutoShape 10"/>
        <xdr:cNvSpPr>
          <a:spLocks/>
        </xdr:cNvSpPr>
      </xdr:nvSpPr>
      <xdr:spPr bwMode="auto">
        <a:xfrm rot="5400000">
          <a:off x="10572750" y="22860000"/>
          <a:ext cx="200025" cy="3076575"/>
        </a:xfrm>
        <a:prstGeom prst="rightBrace">
          <a:avLst>
            <a:gd name="adj1" fmla="val 94778"/>
            <a:gd name="adj2" fmla="val 4862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12</xdr:col>
      <xdr:colOff>1669677</xdr:colOff>
      <xdr:row>91</xdr:row>
      <xdr:rowOff>381000</xdr:rowOff>
    </xdr:from>
    <xdr:to>
      <xdr:col>14</xdr:col>
      <xdr:colOff>1165413</xdr:colOff>
      <xdr:row>92</xdr:row>
      <xdr:rowOff>504267</xdr:rowOff>
    </xdr:to>
    <xdr:sp macro="" textlink="">
      <xdr:nvSpPr>
        <xdr:cNvPr id="78" name="AutoShape 90"/>
        <xdr:cNvSpPr>
          <a:spLocks noChangeArrowheads="1"/>
        </xdr:cNvSpPr>
      </xdr:nvSpPr>
      <xdr:spPr bwMode="auto">
        <a:xfrm>
          <a:off x="13937877" y="34470975"/>
          <a:ext cx="1962711" cy="732867"/>
        </a:xfrm>
        <a:prstGeom prst="borderCallout1">
          <a:avLst>
            <a:gd name="adj1" fmla="val 16417"/>
            <a:gd name="adj2" fmla="val -688"/>
            <a:gd name="adj3" fmla="val 174435"/>
            <a:gd name="adj4" fmla="val -20631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・当年度に既に繰り入れた金額を記入します。</a:t>
          </a:r>
        </a:p>
      </xdr:txBody>
    </xdr:sp>
    <xdr:clientData/>
  </xdr:twoCellAnchor>
  <xdr:twoCellAnchor>
    <xdr:from>
      <xdr:col>0</xdr:col>
      <xdr:colOff>112059</xdr:colOff>
      <xdr:row>91</xdr:row>
      <xdr:rowOff>336175</xdr:rowOff>
    </xdr:from>
    <xdr:to>
      <xdr:col>3</xdr:col>
      <xdr:colOff>117102</xdr:colOff>
      <xdr:row>93</xdr:row>
      <xdr:rowOff>201704</xdr:rowOff>
    </xdr:to>
    <xdr:sp macro="" textlink="">
      <xdr:nvSpPr>
        <xdr:cNvPr id="79" name="AutoShape 89"/>
        <xdr:cNvSpPr>
          <a:spLocks noChangeArrowheads="1"/>
        </xdr:cNvSpPr>
      </xdr:nvSpPr>
      <xdr:spPr bwMode="auto">
        <a:xfrm>
          <a:off x="112059" y="34426150"/>
          <a:ext cx="2300568" cy="1084729"/>
        </a:xfrm>
        <a:prstGeom prst="borderCallout1">
          <a:avLst>
            <a:gd name="adj1" fmla="val 44780"/>
            <a:gd name="adj2" fmla="val 100399"/>
            <a:gd name="adj3" fmla="val 5437"/>
            <a:gd name="adj4" fmla="val 134069"/>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・新規に基金を作る場合、「創設」とします。</a:t>
          </a: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・既存の基金に原資を追加する場合、「増額」とします。</a:t>
          </a:r>
        </a:p>
      </xdr:txBody>
    </xdr:sp>
    <xdr:clientData/>
  </xdr:twoCellAnchor>
  <xdr:twoCellAnchor>
    <xdr:from>
      <xdr:col>12</xdr:col>
      <xdr:colOff>1647264</xdr:colOff>
      <xdr:row>85</xdr:row>
      <xdr:rowOff>212911</xdr:rowOff>
    </xdr:from>
    <xdr:to>
      <xdr:col>14</xdr:col>
      <xdr:colOff>1146360</xdr:colOff>
      <xdr:row>88</xdr:row>
      <xdr:rowOff>147357</xdr:rowOff>
    </xdr:to>
    <xdr:sp macro="" textlink="">
      <xdr:nvSpPr>
        <xdr:cNvPr id="80" name="AutoShape 77"/>
        <xdr:cNvSpPr>
          <a:spLocks noChangeArrowheads="1"/>
        </xdr:cNvSpPr>
      </xdr:nvSpPr>
      <xdr:spPr bwMode="auto">
        <a:xfrm>
          <a:off x="13915464" y="32388361"/>
          <a:ext cx="1966071" cy="801221"/>
        </a:xfrm>
        <a:prstGeom prst="borderCallout1">
          <a:avLst>
            <a:gd name="adj1" fmla="val 27066"/>
            <a:gd name="adj2" fmla="val -1580"/>
            <a:gd name="adj3" fmla="val 173484"/>
            <a:gd name="adj4" fmla="val -26327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・当年度の基金への組入れ予定額を記入します。</a:t>
          </a:r>
        </a:p>
      </xdr:txBody>
    </xdr:sp>
    <xdr:clientData/>
  </xdr:twoCellAnchor>
  <xdr:twoCellAnchor>
    <xdr:from>
      <xdr:col>9</xdr:col>
      <xdr:colOff>200025</xdr:colOff>
      <xdr:row>91</xdr:row>
      <xdr:rowOff>76200</xdr:rowOff>
    </xdr:from>
    <xdr:to>
      <xdr:col>11</xdr:col>
      <xdr:colOff>1038225</xdr:colOff>
      <xdr:row>91</xdr:row>
      <xdr:rowOff>285750</xdr:rowOff>
    </xdr:to>
    <xdr:sp macro="" textlink="">
      <xdr:nvSpPr>
        <xdr:cNvPr id="81" name="AutoShape 10"/>
        <xdr:cNvSpPr>
          <a:spLocks/>
        </xdr:cNvSpPr>
      </xdr:nvSpPr>
      <xdr:spPr bwMode="auto">
        <a:xfrm rot="5400000">
          <a:off x="10553700" y="32737425"/>
          <a:ext cx="209550" cy="3067050"/>
        </a:xfrm>
        <a:prstGeom prst="rightBrace">
          <a:avLst>
            <a:gd name="adj1" fmla="val 90190"/>
            <a:gd name="adj2" fmla="val 4862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1008530</xdr:colOff>
      <xdr:row>91</xdr:row>
      <xdr:rowOff>381000</xdr:rowOff>
    </xdr:from>
    <xdr:to>
      <xdr:col>10</xdr:col>
      <xdr:colOff>403413</xdr:colOff>
      <xdr:row>92</xdr:row>
      <xdr:rowOff>295276</xdr:rowOff>
    </xdr:to>
    <xdr:sp macro="" textlink="">
      <xdr:nvSpPr>
        <xdr:cNvPr id="82" name="Rectangle 30"/>
        <xdr:cNvSpPr>
          <a:spLocks noChangeArrowheads="1"/>
        </xdr:cNvSpPr>
      </xdr:nvSpPr>
      <xdr:spPr bwMode="auto">
        <a:xfrm>
          <a:off x="8857130" y="34470975"/>
          <a:ext cx="1585633" cy="523876"/>
        </a:xfrm>
        <a:prstGeom prst="rect">
          <a:avLst/>
        </a:prstGeom>
        <a:solidFill>
          <a:srgbClr xmlns:mc="http://schemas.openxmlformats.org/markup-compatibility/2006" xmlns:a14="http://schemas.microsoft.com/office/drawing/2010/main" val="FFFFCC" mc:Ignorable="a14" a14:legacySpreadsheetColorIndex="26"/>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22860" anchor="ctr" upright="1"/>
        <a:lstStyle/>
        <a:p>
          <a:pPr algn="l" rtl="0">
            <a:lnSpc>
              <a:spcPts val="1600"/>
            </a:lnSpc>
            <a:defRPr sz="1000"/>
          </a:pPr>
          <a:r>
            <a:rPr lang="ja-JP" altLang="en-US" sz="1400" b="1" i="0" u="none" strike="noStrike" baseline="0">
              <a:solidFill>
                <a:srgbClr val="FF0000"/>
              </a:solidFill>
              <a:latin typeface="ＭＳ Ｐ明朝"/>
              <a:ea typeface="ＭＳ Ｐ明朝"/>
            </a:rPr>
            <a:t>・合計と一致します</a:t>
          </a:r>
        </a:p>
      </xdr:txBody>
    </xdr:sp>
    <xdr:clientData/>
  </xdr:twoCellAnchor>
  <xdr:twoCellAnchor>
    <xdr:from>
      <xdr:col>6</xdr:col>
      <xdr:colOff>773207</xdr:colOff>
      <xdr:row>91</xdr:row>
      <xdr:rowOff>392206</xdr:rowOff>
    </xdr:from>
    <xdr:to>
      <xdr:col>8</xdr:col>
      <xdr:colOff>201707</xdr:colOff>
      <xdr:row>92</xdr:row>
      <xdr:rowOff>306482</xdr:rowOff>
    </xdr:to>
    <xdr:sp macro="" textlink="">
      <xdr:nvSpPr>
        <xdr:cNvPr id="83" name="Rectangle 30"/>
        <xdr:cNvSpPr>
          <a:spLocks noChangeArrowheads="1"/>
        </xdr:cNvSpPr>
      </xdr:nvSpPr>
      <xdr:spPr bwMode="auto">
        <a:xfrm>
          <a:off x="6469157" y="34482181"/>
          <a:ext cx="1581150" cy="523876"/>
        </a:xfrm>
        <a:prstGeom prst="rect">
          <a:avLst/>
        </a:prstGeom>
        <a:solidFill>
          <a:srgbClr xmlns:mc="http://schemas.openxmlformats.org/markup-compatibility/2006" xmlns:a14="http://schemas.microsoft.com/office/drawing/2010/main" val="FFFFCC" mc:Ignorable="a14" a14:legacySpreadsheetColorIndex="26"/>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22860" anchor="ctr" upright="1"/>
        <a:lstStyle/>
        <a:p>
          <a:pPr algn="l" rtl="0">
            <a:lnSpc>
              <a:spcPts val="1600"/>
            </a:lnSpc>
            <a:defRPr sz="1000"/>
          </a:pPr>
          <a:r>
            <a:rPr lang="ja-JP" altLang="en-US" sz="1400" b="1" i="0" u="none" strike="noStrike" baseline="0">
              <a:solidFill>
                <a:srgbClr val="FF0000"/>
              </a:solidFill>
              <a:latin typeface="ＭＳ Ｐ明朝"/>
              <a:ea typeface="ＭＳ Ｐ明朝"/>
            </a:rPr>
            <a:t>・合計と一致します</a:t>
          </a:r>
        </a:p>
      </xdr:txBody>
    </xdr:sp>
    <xdr:clientData/>
  </xdr:twoCellAnchor>
  <xdr:twoCellAnchor>
    <xdr:from>
      <xdr:col>5</xdr:col>
      <xdr:colOff>57150</xdr:colOff>
      <xdr:row>91</xdr:row>
      <xdr:rowOff>104775</xdr:rowOff>
    </xdr:from>
    <xdr:to>
      <xdr:col>7</xdr:col>
      <xdr:colOff>962025</xdr:colOff>
      <xdr:row>91</xdr:row>
      <xdr:rowOff>304800</xdr:rowOff>
    </xdr:to>
    <xdr:sp macro="" textlink="">
      <xdr:nvSpPr>
        <xdr:cNvPr id="84" name="AutoShape 10"/>
        <xdr:cNvSpPr>
          <a:spLocks/>
        </xdr:cNvSpPr>
      </xdr:nvSpPr>
      <xdr:spPr bwMode="auto">
        <a:xfrm rot="5400000">
          <a:off x="6105525" y="32766000"/>
          <a:ext cx="200025" cy="3057525"/>
        </a:xfrm>
        <a:prstGeom prst="rightBrace">
          <a:avLst>
            <a:gd name="adj1" fmla="val 94191"/>
            <a:gd name="adj2" fmla="val 4862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705971</xdr:colOff>
      <xdr:row>116</xdr:row>
      <xdr:rowOff>347382</xdr:rowOff>
    </xdr:from>
    <xdr:to>
      <xdr:col>8</xdr:col>
      <xdr:colOff>134471</xdr:colOff>
      <xdr:row>117</xdr:row>
      <xdr:rowOff>261658</xdr:rowOff>
    </xdr:to>
    <xdr:sp macro="" textlink="">
      <xdr:nvSpPr>
        <xdr:cNvPr id="85" name="Rectangle 30"/>
        <xdr:cNvSpPr>
          <a:spLocks noChangeArrowheads="1"/>
        </xdr:cNvSpPr>
      </xdr:nvSpPr>
      <xdr:spPr bwMode="auto">
        <a:xfrm>
          <a:off x="6401921" y="43990932"/>
          <a:ext cx="1581150" cy="523876"/>
        </a:xfrm>
        <a:prstGeom prst="rect">
          <a:avLst/>
        </a:prstGeom>
        <a:solidFill>
          <a:srgbClr xmlns:mc="http://schemas.openxmlformats.org/markup-compatibility/2006" xmlns:a14="http://schemas.microsoft.com/office/drawing/2010/main" val="FFFFCC" mc:Ignorable="a14" a14:legacySpreadsheetColorIndex="26"/>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22860" anchor="ctr" upright="1"/>
        <a:lstStyle/>
        <a:p>
          <a:pPr algn="l" rtl="0">
            <a:lnSpc>
              <a:spcPts val="1600"/>
            </a:lnSpc>
            <a:defRPr sz="1000"/>
          </a:pPr>
          <a:r>
            <a:rPr lang="ja-JP" altLang="en-US" sz="1400" b="1" i="0" u="none" strike="noStrike" baseline="0">
              <a:solidFill>
                <a:srgbClr val="FF0000"/>
              </a:solidFill>
              <a:latin typeface="ＭＳ Ｐ明朝"/>
              <a:ea typeface="ＭＳ Ｐ明朝"/>
            </a:rPr>
            <a:t>・合計と一致します</a:t>
          </a:r>
        </a:p>
      </xdr:txBody>
    </xdr:sp>
    <xdr:clientData/>
  </xdr:twoCellAnchor>
  <xdr:twoCellAnchor>
    <xdr:from>
      <xdr:col>8</xdr:col>
      <xdr:colOff>941294</xdr:colOff>
      <xdr:row>116</xdr:row>
      <xdr:rowOff>302558</xdr:rowOff>
    </xdr:from>
    <xdr:to>
      <xdr:col>10</xdr:col>
      <xdr:colOff>336177</xdr:colOff>
      <xdr:row>117</xdr:row>
      <xdr:rowOff>216834</xdr:rowOff>
    </xdr:to>
    <xdr:sp macro="" textlink="">
      <xdr:nvSpPr>
        <xdr:cNvPr id="86" name="Rectangle 30"/>
        <xdr:cNvSpPr>
          <a:spLocks noChangeArrowheads="1"/>
        </xdr:cNvSpPr>
      </xdr:nvSpPr>
      <xdr:spPr bwMode="auto">
        <a:xfrm>
          <a:off x="8789894" y="43946108"/>
          <a:ext cx="1585633" cy="523876"/>
        </a:xfrm>
        <a:prstGeom prst="rect">
          <a:avLst/>
        </a:prstGeom>
        <a:solidFill>
          <a:srgbClr xmlns:mc="http://schemas.openxmlformats.org/markup-compatibility/2006" xmlns:a14="http://schemas.microsoft.com/office/drawing/2010/main" val="FFFFCC" mc:Ignorable="a14" a14:legacySpreadsheetColorIndex="26"/>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22860" anchor="ctr" upright="1"/>
        <a:lstStyle/>
        <a:p>
          <a:pPr algn="l" rtl="0">
            <a:lnSpc>
              <a:spcPts val="1600"/>
            </a:lnSpc>
            <a:defRPr sz="1000"/>
          </a:pPr>
          <a:r>
            <a:rPr lang="ja-JP" altLang="en-US" sz="1400" b="1" i="0" u="none" strike="noStrike" baseline="0">
              <a:solidFill>
                <a:srgbClr val="FF0000"/>
              </a:solidFill>
              <a:latin typeface="ＭＳ Ｐ明朝"/>
              <a:ea typeface="ＭＳ Ｐ明朝"/>
            </a:rPr>
            <a:t>・合計と一致します</a:t>
          </a:r>
        </a:p>
      </xdr:txBody>
    </xdr:sp>
    <xdr:clientData/>
  </xdr:twoCellAnchor>
  <xdr:twoCellAnchor>
    <xdr:from>
      <xdr:col>9</xdr:col>
      <xdr:colOff>228600</xdr:colOff>
      <xdr:row>116</xdr:row>
      <xdr:rowOff>47625</xdr:rowOff>
    </xdr:from>
    <xdr:to>
      <xdr:col>11</xdr:col>
      <xdr:colOff>1066800</xdr:colOff>
      <xdr:row>116</xdr:row>
      <xdr:rowOff>247650</xdr:rowOff>
    </xdr:to>
    <xdr:sp macro="" textlink="">
      <xdr:nvSpPr>
        <xdr:cNvPr id="87" name="AutoShape 10"/>
        <xdr:cNvSpPr>
          <a:spLocks/>
        </xdr:cNvSpPr>
      </xdr:nvSpPr>
      <xdr:spPr bwMode="auto">
        <a:xfrm rot="5400000">
          <a:off x="10587037" y="42257663"/>
          <a:ext cx="200025" cy="3067050"/>
        </a:xfrm>
        <a:prstGeom prst="rightBrace">
          <a:avLst>
            <a:gd name="adj1" fmla="val 94485"/>
            <a:gd name="adj2" fmla="val 4862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57150</xdr:colOff>
      <xdr:row>116</xdr:row>
      <xdr:rowOff>104775</xdr:rowOff>
    </xdr:from>
    <xdr:to>
      <xdr:col>7</xdr:col>
      <xdr:colOff>962025</xdr:colOff>
      <xdr:row>116</xdr:row>
      <xdr:rowOff>304800</xdr:rowOff>
    </xdr:to>
    <xdr:sp macro="" textlink="">
      <xdr:nvSpPr>
        <xdr:cNvPr id="88" name="AutoShape 10"/>
        <xdr:cNvSpPr>
          <a:spLocks/>
        </xdr:cNvSpPr>
      </xdr:nvSpPr>
      <xdr:spPr bwMode="auto">
        <a:xfrm rot="5400000">
          <a:off x="6105525" y="42319575"/>
          <a:ext cx="200025" cy="3057525"/>
        </a:xfrm>
        <a:prstGeom prst="rightBrace">
          <a:avLst>
            <a:gd name="adj1" fmla="val 94191"/>
            <a:gd name="adj2" fmla="val 48620"/>
          </a:avLst>
        </a:prstGeom>
        <a:noFill/>
        <a:ln w="254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145677</xdr:colOff>
      <xdr:row>120</xdr:row>
      <xdr:rowOff>481853</xdr:rowOff>
    </xdr:from>
    <xdr:to>
      <xdr:col>2</xdr:col>
      <xdr:colOff>78440</xdr:colOff>
      <xdr:row>122</xdr:row>
      <xdr:rowOff>100852</xdr:rowOff>
    </xdr:to>
    <xdr:sp macro="" textlink="">
      <xdr:nvSpPr>
        <xdr:cNvPr id="89" name="AutoShape 15"/>
        <xdr:cNvSpPr>
          <a:spLocks noChangeArrowheads="1"/>
        </xdr:cNvSpPr>
      </xdr:nvSpPr>
      <xdr:spPr bwMode="auto">
        <a:xfrm>
          <a:off x="145677" y="46563803"/>
          <a:ext cx="2133038" cy="723899"/>
        </a:xfrm>
        <a:prstGeom prst="borderCallout1">
          <a:avLst>
            <a:gd name="adj1" fmla="val 34152"/>
            <a:gd name="adj2" fmla="val 100266"/>
            <a:gd name="adj3" fmla="val 39280"/>
            <a:gd name="adj4" fmla="val 217515"/>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・合計額は、様式2-1「寄付金配付申請書」の金額と一致します。</a:t>
          </a:r>
        </a:p>
      </xdr:txBody>
    </xdr:sp>
    <xdr:clientData/>
  </xdr:twoCellAnchor>
  <xdr:twoCellAnchor>
    <xdr:from>
      <xdr:col>0</xdr:col>
      <xdr:colOff>145676</xdr:colOff>
      <xdr:row>42</xdr:row>
      <xdr:rowOff>145678</xdr:rowOff>
    </xdr:from>
    <xdr:to>
      <xdr:col>2</xdr:col>
      <xdr:colOff>22412</xdr:colOff>
      <xdr:row>43</xdr:row>
      <xdr:rowOff>358589</xdr:rowOff>
    </xdr:to>
    <xdr:sp macro="" textlink="">
      <xdr:nvSpPr>
        <xdr:cNvPr id="90" name="AutoShape 5"/>
        <xdr:cNvSpPr>
          <a:spLocks noChangeArrowheads="1"/>
        </xdr:cNvSpPr>
      </xdr:nvSpPr>
      <xdr:spPr bwMode="auto">
        <a:xfrm>
          <a:off x="145676" y="16109578"/>
          <a:ext cx="2077011" cy="822511"/>
        </a:xfrm>
        <a:prstGeom prst="borderCallout1">
          <a:avLst>
            <a:gd name="adj1" fmla="val 63922"/>
            <a:gd name="adj2" fmla="val 100512"/>
            <a:gd name="adj3" fmla="val -104963"/>
            <a:gd name="adj4" fmla="val 28214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・当該年度に同一事業ですでに配付を受けている場合は、配付済額を記入してください。</a:t>
          </a:r>
        </a:p>
      </xdr:txBody>
    </xdr:sp>
    <xdr:clientData/>
  </xdr:twoCellAnchor>
  <xdr:twoCellAnchor>
    <xdr:from>
      <xdr:col>12</xdr:col>
      <xdr:colOff>1613647</xdr:colOff>
      <xdr:row>69</xdr:row>
      <xdr:rowOff>280147</xdr:rowOff>
    </xdr:from>
    <xdr:to>
      <xdr:col>14</xdr:col>
      <xdr:colOff>1210236</xdr:colOff>
      <xdr:row>70</xdr:row>
      <xdr:rowOff>493058</xdr:rowOff>
    </xdr:to>
    <xdr:sp macro="" textlink="">
      <xdr:nvSpPr>
        <xdr:cNvPr id="91" name="AutoShape 5"/>
        <xdr:cNvSpPr>
          <a:spLocks noChangeArrowheads="1"/>
        </xdr:cNvSpPr>
      </xdr:nvSpPr>
      <xdr:spPr bwMode="auto">
        <a:xfrm>
          <a:off x="13881847" y="26654872"/>
          <a:ext cx="2063564" cy="822511"/>
        </a:xfrm>
        <a:prstGeom prst="borderCallout1">
          <a:avLst>
            <a:gd name="adj1" fmla="val 70772"/>
            <a:gd name="adj2" fmla="val -1111"/>
            <a:gd name="adj3" fmla="val -51538"/>
            <a:gd name="adj4" fmla="val -35353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・当該年度に同一事業ですでに配付を受けている場合は、配付済額を記入してください。</a:t>
          </a:r>
        </a:p>
      </xdr:txBody>
    </xdr:sp>
    <xdr:clientData/>
  </xdr:twoCellAnchor>
  <xdr:twoCellAnchor>
    <xdr:from>
      <xdr:col>0</xdr:col>
      <xdr:colOff>212912</xdr:colOff>
      <xdr:row>94</xdr:row>
      <xdr:rowOff>268941</xdr:rowOff>
    </xdr:from>
    <xdr:to>
      <xdr:col>2</xdr:col>
      <xdr:colOff>89648</xdr:colOff>
      <xdr:row>95</xdr:row>
      <xdr:rowOff>481852</xdr:rowOff>
    </xdr:to>
    <xdr:sp macro="" textlink="">
      <xdr:nvSpPr>
        <xdr:cNvPr id="92" name="AutoShape 5"/>
        <xdr:cNvSpPr>
          <a:spLocks noChangeArrowheads="1"/>
        </xdr:cNvSpPr>
      </xdr:nvSpPr>
      <xdr:spPr bwMode="auto">
        <a:xfrm>
          <a:off x="212912" y="36187716"/>
          <a:ext cx="2077011" cy="822511"/>
        </a:xfrm>
        <a:prstGeom prst="borderCallout1">
          <a:avLst>
            <a:gd name="adj1" fmla="val 63922"/>
            <a:gd name="adj2" fmla="val 100512"/>
            <a:gd name="adj3" fmla="val -11812"/>
            <a:gd name="adj4" fmla="val 27565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・当該年度に同一事業ですでに配付を受けている場合は、配付済額を記入してください。</a:t>
          </a:r>
        </a:p>
      </xdr:txBody>
    </xdr:sp>
    <xdr:clientData/>
  </xdr:twoCellAnchor>
  <xdr:twoCellAnchor>
    <xdr:from>
      <xdr:col>0</xdr:col>
      <xdr:colOff>89647</xdr:colOff>
      <xdr:row>117</xdr:row>
      <xdr:rowOff>33618</xdr:rowOff>
    </xdr:from>
    <xdr:to>
      <xdr:col>1</xdr:col>
      <xdr:colOff>100854</xdr:colOff>
      <xdr:row>118</xdr:row>
      <xdr:rowOff>246528</xdr:rowOff>
    </xdr:to>
    <xdr:sp macro="" textlink="">
      <xdr:nvSpPr>
        <xdr:cNvPr id="93" name="AutoShape 5"/>
        <xdr:cNvSpPr>
          <a:spLocks noChangeArrowheads="1"/>
        </xdr:cNvSpPr>
      </xdr:nvSpPr>
      <xdr:spPr bwMode="auto">
        <a:xfrm>
          <a:off x="89647" y="44286768"/>
          <a:ext cx="2078132" cy="822510"/>
        </a:xfrm>
        <a:prstGeom prst="borderCallout1">
          <a:avLst>
            <a:gd name="adj1" fmla="val 63922"/>
            <a:gd name="adj2" fmla="val 100512"/>
            <a:gd name="adj3" fmla="val -32360"/>
            <a:gd name="adj4" fmla="val 28971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200" b="0" i="0" baseline="0">
              <a:effectLst/>
              <a:latin typeface="+mj-ea"/>
              <a:ea typeface="+mj-ea"/>
              <a:cs typeface="+mn-cs"/>
            </a:rPr>
            <a:t>・当該年度に同一事業ですでに配付を受けている場合は、配付済額を記入してください。</a:t>
          </a: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sheetPr>
  <dimension ref="A1:P50"/>
  <sheetViews>
    <sheetView tabSelected="1" zoomScaleNormal="100" workbookViewId="0">
      <selection activeCell="I1" sqref="I1:P1"/>
    </sheetView>
  </sheetViews>
  <sheetFormatPr defaultColWidth="9" defaultRowHeight="14.4" x14ac:dyDescent="0.2"/>
  <cols>
    <col min="1" max="1" width="4.33203125" style="41" customWidth="1"/>
    <col min="2" max="2" width="3.6640625" style="41" customWidth="1"/>
    <col min="3" max="3" width="12" style="41" customWidth="1"/>
    <col min="4" max="4" width="14.109375" style="41" customWidth="1"/>
    <col min="5" max="5" width="3" style="41" customWidth="1"/>
    <col min="6" max="6" width="5.88671875" style="41" customWidth="1"/>
    <col min="7" max="7" width="3.6640625" style="41" customWidth="1"/>
    <col min="8" max="8" width="6.33203125" style="41" customWidth="1"/>
    <col min="9" max="9" width="6.6640625" style="41" customWidth="1"/>
    <col min="10" max="15" width="3.6640625" style="41" customWidth="1"/>
    <col min="16" max="16" width="4.33203125" style="41" customWidth="1"/>
    <col min="17" max="16384" width="9" style="41"/>
  </cols>
  <sheetData>
    <row r="1" spans="1:16" ht="30.75" customHeight="1" x14ac:dyDescent="0.2">
      <c r="A1" s="181" t="s">
        <v>0</v>
      </c>
      <c r="B1" s="181"/>
      <c r="C1" s="181"/>
      <c r="D1" s="181"/>
      <c r="E1" s="181"/>
      <c r="F1" s="182"/>
      <c r="G1" s="180" t="s">
        <v>1</v>
      </c>
      <c r="H1" s="180"/>
      <c r="I1" s="184"/>
      <c r="J1" s="184"/>
      <c r="K1" s="184"/>
      <c r="L1" s="184"/>
      <c r="M1" s="184"/>
      <c r="N1" s="184"/>
      <c r="O1" s="184"/>
      <c r="P1" s="184"/>
    </row>
    <row r="2" spans="1:16" ht="20.100000000000001" customHeight="1" x14ac:dyDescent="0.2">
      <c r="A2" s="170"/>
      <c r="B2" s="170"/>
      <c r="C2" s="170"/>
      <c r="D2" s="170"/>
      <c r="E2" s="170"/>
      <c r="F2" s="170"/>
      <c r="G2" s="170"/>
      <c r="H2" s="170"/>
      <c r="I2" s="170"/>
      <c r="J2" s="170"/>
      <c r="K2" s="170"/>
      <c r="L2" s="170"/>
      <c r="M2" s="170"/>
      <c r="N2" s="170"/>
      <c r="O2" s="170"/>
      <c r="P2" s="170"/>
    </row>
    <row r="3" spans="1:16" ht="20.100000000000001" customHeight="1" x14ac:dyDescent="0.2">
      <c r="A3" s="199"/>
      <c r="B3" s="64"/>
      <c r="C3" s="183"/>
      <c r="D3" s="183"/>
      <c r="E3" s="183"/>
      <c r="F3" s="183"/>
      <c r="G3" s="183"/>
      <c r="H3" s="183"/>
      <c r="I3" s="190" t="s">
        <v>2</v>
      </c>
      <c r="J3" s="190"/>
      <c r="K3" s="190"/>
      <c r="L3" s="190"/>
      <c r="M3" s="190"/>
      <c r="N3" s="190"/>
      <c r="O3" s="190"/>
      <c r="P3" s="185"/>
    </row>
    <row r="4" spans="1:16" ht="20.100000000000001" customHeight="1" x14ac:dyDescent="0.2">
      <c r="A4" s="200"/>
      <c r="B4" s="62"/>
      <c r="C4" s="166"/>
      <c r="D4" s="166"/>
      <c r="E4" s="166"/>
      <c r="F4" s="166"/>
      <c r="G4" s="166"/>
      <c r="H4" s="166"/>
      <c r="I4" s="42"/>
      <c r="J4" s="42"/>
      <c r="K4" s="42" t="s">
        <v>3</v>
      </c>
      <c r="L4" s="42"/>
      <c r="M4" s="42" t="s">
        <v>4</v>
      </c>
      <c r="N4" s="42"/>
      <c r="O4" s="60" t="s">
        <v>5</v>
      </c>
      <c r="P4" s="186"/>
    </row>
    <row r="5" spans="1:16" ht="10.5" customHeight="1" x14ac:dyDescent="0.2">
      <c r="A5" s="200"/>
      <c r="B5" s="62"/>
      <c r="C5" s="166"/>
      <c r="D5" s="166"/>
      <c r="E5" s="166"/>
      <c r="F5" s="166"/>
      <c r="G5" s="166"/>
      <c r="H5" s="166"/>
      <c r="I5" s="166"/>
      <c r="J5" s="166"/>
      <c r="K5" s="166"/>
      <c r="L5" s="166"/>
      <c r="M5" s="166"/>
      <c r="N5" s="166"/>
      <c r="O5" s="166"/>
      <c r="P5" s="186"/>
    </row>
    <row r="6" spans="1:16" ht="20.100000000000001" customHeight="1" x14ac:dyDescent="0.2">
      <c r="A6" s="200"/>
      <c r="B6" s="169" t="s">
        <v>6</v>
      </c>
      <c r="C6" s="169"/>
      <c r="D6" s="169"/>
      <c r="E6" s="169"/>
      <c r="F6" s="169"/>
      <c r="G6" s="169"/>
      <c r="H6" s="169"/>
      <c r="I6" s="169"/>
      <c r="J6" s="169"/>
      <c r="K6" s="169"/>
      <c r="L6" s="169"/>
      <c r="M6" s="169"/>
      <c r="N6" s="169"/>
      <c r="O6" s="169"/>
      <c r="P6" s="186"/>
    </row>
    <row r="7" spans="1:16" ht="20.100000000000001" customHeight="1" x14ac:dyDescent="0.2">
      <c r="A7" s="200"/>
      <c r="B7" s="62"/>
      <c r="C7" s="42" t="s">
        <v>53</v>
      </c>
      <c r="D7" s="69"/>
      <c r="E7" s="59"/>
      <c r="F7" s="59"/>
      <c r="G7" s="59"/>
      <c r="H7" s="59"/>
      <c r="I7" s="59"/>
      <c r="J7" s="59"/>
      <c r="K7" s="59"/>
      <c r="L7" s="59"/>
      <c r="M7" s="59"/>
      <c r="N7" s="59"/>
      <c r="O7" s="59"/>
      <c r="P7" s="186"/>
    </row>
    <row r="8" spans="1:16" ht="12" customHeight="1" x14ac:dyDescent="0.2">
      <c r="A8" s="200"/>
      <c r="B8" s="62"/>
      <c r="C8" s="166"/>
      <c r="D8" s="166"/>
      <c r="E8" s="166"/>
      <c r="F8" s="166"/>
      <c r="G8" s="166"/>
      <c r="H8" s="166"/>
      <c r="I8" s="166"/>
      <c r="J8" s="166"/>
      <c r="K8" s="166"/>
      <c r="L8" s="166"/>
      <c r="M8" s="166"/>
      <c r="N8" s="166"/>
      <c r="O8" s="166"/>
      <c r="P8" s="186"/>
    </row>
    <row r="9" spans="1:16" ht="12.75" customHeight="1" x14ac:dyDescent="0.2">
      <c r="A9" s="200"/>
      <c r="B9" s="62"/>
      <c r="C9" s="166"/>
      <c r="D9" s="166"/>
      <c r="E9" s="166"/>
      <c r="F9" s="166"/>
      <c r="G9" s="166"/>
      <c r="H9" s="60" t="s">
        <v>7</v>
      </c>
      <c r="I9" s="66"/>
      <c r="J9" s="66" t="s">
        <v>8</v>
      </c>
      <c r="K9" s="210"/>
      <c r="L9" s="210"/>
      <c r="M9" s="202" t="s">
        <v>9</v>
      </c>
      <c r="N9" s="202"/>
      <c r="O9" s="202"/>
      <c r="P9" s="186"/>
    </row>
    <row r="10" spans="1:16" ht="20.100000000000001" customHeight="1" x14ac:dyDescent="0.2">
      <c r="A10" s="200"/>
      <c r="B10" s="62"/>
      <c r="C10" s="68"/>
      <c r="D10" s="68"/>
      <c r="E10" s="68"/>
      <c r="F10" s="160" t="s">
        <v>10</v>
      </c>
      <c r="G10" s="160"/>
      <c r="H10" s="188"/>
      <c r="I10" s="188"/>
      <c r="J10" s="188"/>
      <c r="K10" s="188"/>
      <c r="L10" s="188"/>
      <c r="M10" s="188"/>
      <c r="N10" s="188"/>
      <c r="O10" s="188"/>
      <c r="P10" s="186"/>
    </row>
    <row r="11" spans="1:16" ht="15" customHeight="1" x14ac:dyDescent="0.2">
      <c r="A11" s="200"/>
      <c r="B11" s="62"/>
      <c r="C11" s="68"/>
      <c r="D11" s="68"/>
      <c r="E11" s="68"/>
      <c r="F11" s="160"/>
      <c r="G11" s="160"/>
      <c r="H11" s="188"/>
      <c r="I11" s="188"/>
      <c r="J11" s="188"/>
      <c r="K11" s="188"/>
      <c r="L11" s="188"/>
      <c r="M11" s="188"/>
      <c r="N11" s="188"/>
      <c r="O11" s="188"/>
      <c r="P11" s="186"/>
    </row>
    <row r="12" spans="1:16" ht="20.100000000000001" customHeight="1" x14ac:dyDescent="0.2">
      <c r="A12" s="200"/>
      <c r="B12" s="70"/>
      <c r="C12" s="71"/>
      <c r="D12" s="71"/>
      <c r="E12" s="71"/>
      <c r="F12" s="160" t="s">
        <v>11</v>
      </c>
      <c r="G12" s="160"/>
      <c r="H12" s="72"/>
      <c r="I12" s="161"/>
      <c r="J12" s="161"/>
      <c r="K12" s="161"/>
      <c r="L12" s="161"/>
      <c r="M12" s="161"/>
      <c r="N12" s="161"/>
      <c r="O12" s="161"/>
      <c r="P12" s="186"/>
    </row>
    <row r="13" spans="1:16" ht="15" customHeight="1" x14ac:dyDescent="0.2">
      <c r="A13" s="200"/>
      <c r="B13" s="70"/>
      <c r="C13" s="71"/>
      <c r="D13" s="71"/>
      <c r="E13" s="71"/>
      <c r="F13" s="160"/>
      <c r="G13" s="160"/>
      <c r="H13" s="72"/>
      <c r="I13" s="161"/>
      <c r="J13" s="161"/>
      <c r="K13" s="161"/>
      <c r="L13" s="161"/>
      <c r="M13" s="161"/>
      <c r="N13" s="161"/>
      <c r="O13" s="161"/>
      <c r="P13" s="186"/>
    </row>
    <row r="14" spans="1:16" ht="20.100000000000001" customHeight="1" x14ac:dyDescent="0.2">
      <c r="A14" s="200"/>
      <c r="B14" s="62"/>
      <c r="C14" s="68"/>
      <c r="D14" s="68"/>
      <c r="E14" s="68"/>
      <c r="F14" s="160" t="s">
        <v>12</v>
      </c>
      <c r="G14" s="160"/>
      <c r="H14" s="71"/>
      <c r="I14" s="162"/>
      <c r="J14" s="162"/>
      <c r="K14" s="162"/>
      <c r="L14" s="162"/>
      <c r="M14" s="162"/>
      <c r="N14" s="162"/>
      <c r="O14" s="43"/>
      <c r="P14" s="186"/>
    </row>
    <row r="15" spans="1:16" ht="20.100000000000001" customHeight="1" x14ac:dyDescent="0.2">
      <c r="A15" s="200"/>
      <c r="B15" s="148"/>
      <c r="C15" s="150"/>
      <c r="D15" s="150"/>
      <c r="E15" s="150"/>
      <c r="F15" s="149"/>
      <c r="G15" s="149"/>
      <c r="H15" s="150"/>
      <c r="I15" s="150"/>
      <c r="J15" s="150"/>
      <c r="K15" s="150"/>
      <c r="L15" s="150"/>
      <c r="M15" s="150"/>
      <c r="N15" s="150"/>
      <c r="O15" s="43"/>
      <c r="P15" s="186"/>
    </row>
    <row r="16" spans="1:16" ht="20.100000000000001" customHeight="1" x14ac:dyDescent="0.2">
      <c r="A16" s="200"/>
      <c r="B16" s="70"/>
      <c r="C16" s="71"/>
      <c r="D16" s="71"/>
      <c r="E16" s="71"/>
      <c r="F16" s="159" t="s">
        <v>111</v>
      </c>
      <c r="G16" s="159"/>
      <c r="H16" s="156"/>
      <c r="I16" s="162"/>
      <c r="J16" s="162"/>
      <c r="K16" s="162"/>
      <c r="L16" s="162"/>
      <c r="M16" s="162"/>
      <c r="N16" s="162"/>
      <c r="O16" s="43"/>
      <c r="P16" s="186"/>
    </row>
    <row r="17" spans="1:16" ht="19.5" customHeight="1" x14ac:dyDescent="0.2">
      <c r="A17" s="200"/>
      <c r="B17" s="62"/>
      <c r="C17" s="68"/>
      <c r="D17" s="68"/>
      <c r="E17" s="68"/>
      <c r="F17" s="211" t="s">
        <v>13</v>
      </c>
      <c r="G17" s="211"/>
      <c r="H17" s="211"/>
      <c r="I17" s="162"/>
      <c r="J17" s="162"/>
      <c r="K17" s="162"/>
      <c r="L17" s="162"/>
      <c r="M17" s="162"/>
      <c r="N17" s="162"/>
      <c r="O17" s="71"/>
      <c r="P17" s="186"/>
    </row>
    <row r="18" spans="1:16" ht="19.5" customHeight="1" x14ac:dyDescent="0.2">
      <c r="A18" s="200"/>
      <c r="B18" s="62"/>
      <c r="C18" s="68"/>
      <c r="D18" s="68"/>
      <c r="E18" s="68"/>
      <c r="F18" s="157" t="s">
        <v>14</v>
      </c>
      <c r="G18" s="158"/>
      <c r="H18" s="158"/>
      <c r="I18" s="205"/>
      <c r="J18" s="205"/>
      <c r="K18" s="205"/>
      <c r="L18" s="205"/>
      <c r="M18" s="205"/>
      <c r="N18" s="205"/>
      <c r="O18" s="71"/>
      <c r="P18" s="186"/>
    </row>
    <row r="19" spans="1:16" s="48" customFormat="1" ht="19.5" customHeight="1" x14ac:dyDescent="0.2">
      <c r="A19" s="200"/>
      <c r="B19" s="62"/>
      <c r="C19" s="68"/>
      <c r="D19" s="68"/>
      <c r="E19" s="68"/>
      <c r="F19" s="163" t="s">
        <v>54</v>
      </c>
      <c r="G19" s="163"/>
      <c r="H19" s="157"/>
      <c r="I19" s="206"/>
      <c r="J19" s="206"/>
      <c r="K19" s="206"/>
      <c r="L19" s="206"/>
      <c r="M19" s="206"/>
      <c r="N19" s="206"/>
      <c r="O19" s="47"/>
      <c r="P19" s="186"/>
    </row>
    <row r="20" spans="1:16" ht="20.100000000000001" customHeight="1" x14ac:dyDescent="0.2">
      <c r="A20" s="200"/>
      <c r="B20" s="62"/>
      <c r="C20" s="166"/>
      <c r="D20" s="166"/>
      <c r="E20" s="166"/>
      <c r="F20" s="166"/>
      <c r="G20" s="166"/>
      <c r="H20" s="166"/>
      <c r="I20" s="166"/>
      <c r="J20" s="166"/>
      <c r="K20" s="166"/>
      <c r="L20" s="166"/>
      <c r="M20" s="166"/>
      <c r="N20" s="166"/>
      <c r="O20" s="166"/>
      <c r="P20" s="186"/>
    </row>
    <row r="21" spans="1:16" ht="20.100000000000001" customHeight="1" x14ac:dyDescent="0.2">
      <c r="A21" s="200"/>
      <c r="B21" s="62"/>
      <c r="C21" s="204" t="s">
        <v>15</v>
      </c>
      <c r="D21" s="204"/>
      <c r="E21" s="204"/>
      <c r="F21" s="204"/>
      <c r="G21" s="204"/>
      <c r="H21" s="204"/>
      <c r="I21" s="204"/>
      <c r="J21" s="204"/>
      <c r="K21" s="204"/>
      <c r="L21" s="204"/>
      <c r="M21" s="204"/>
      <c r="N21" s="204"/>
      <c r="O21" s="204"/>
      <c r="P21" s="186"/>
    </row>
    <row r="22" spans="1:16" ht="20.100000000000001" customHeight="1" x14ac:dyDescent="0.2">
      <c r="A22" s="200"/>
      <c r="B22" s="62"/>
      <c r="C22" s="166"/>
      <c r="D22" s="166"/>
      <c r="E22" s="166"/>
      <c r="F22" s="166"/>
      <c r="G22" s="166"/>
      <c r="H22" s="166"/>
      <c r="I22" s="166"/>
      <c r="J22" s="166"/>
      <c r="K22" s="166"/>
      <c r="L22" s="166"/>
      <c r="M22" s="166"/>
      <c r="N22" s="166"/>
      <c r="O22" s="166"/>
      <c r="P22" s="186"/>
    </row>
    <row r="23" spans="1:16" ht="20.100000000000001" customHeight="1" x14ac:dyDescent="0.2">
      <c r="A23" s="200"/>
      <c r="B23" s="167" t="s">
        <v>16</v>
      </c>
      <c r="C23" s="167"/>
      <c r="D23" s="167"/>
      <c r="E23" s="167"/>
      <c r="F23" s="167"/>
      <c r="G23" s="167"/>
      <c r="H23" s="167"/>
      <c r="I23" s="167"/>
      <c r="J23" s="167"/>
      <c r="K23" s="167"/>
      <c r="L23" s="167"/>
      <c r="M23" s="167"/>
      <c r="N23" s="167"/>
      <c r="O23" s="167"/>
      <c r="P23" s="186"/>
    </row>
    <row r="24" spans="1:16" ht="20.100000000000001" customHeight="1" x14ac:dyDescent="0.2">
      <c r="A24" s="200"/>
      <c r="B24" s="167"/>
      <c r="C24" s="167"/>
      <c r="D24" s="167"/>
      <c r="E24" s="167"/>
      <c r="F24" s="167"/>
      <c r="G24" s="167"/>
      <c r="H24" s="167"/>
      <c r="I24" s="167"/>
      <c r="J24" s="167"/>
      <c r="K24" s="167"/>
      <c r="L24" s="167"/>
      <c r="M24" s="167"/>
      <c r="N24" s="167"/>
      <c r="O24" s="167"/>
      <c r="P24" s="186"/>
    </row>
    <row r="25" spans="1:16" ht="18" customHeight="1" x14ac:dyDescent="0.2">
      <c r="A25" s="200"/>
      <c r="B25" s="62"/>
      <c r="C25" s="168"/>
      <c r="D25" s="168"/>
      <c r="E25" s="168"/>
      <c r="F25" s="168"/>
      <c r="G25" s="168"/>
      <c r="H25" s="168"/>
      <c r="I25" s="168"/>
      <c r="J25" s="168"/>
      <c r="K25" s="168"/>
      <c r="L25" s="168"/>
      <c r="M25" s="168"/>
      <c r="N25" s="168"/>
      <c r="O25" s="168"/>
      <c r="P25" s="186"/>
    </row>
    <row r="26" spans="1:16" ht="18" customHeight="1" x14ac:dyDescent="0.2">
      <c r="A26" s="200"/>
      <c r="B26" s="168" t="s">
        <v>17</v>
      </c>
      <c r="C26" s="168"/>
      <c r="D26" s="168"/>
      <c r="E26" s="168"/>
      <c r="F26" s="168"/>
      <c r="G26" s="168"/>
      <c r="H26" s="168"/>
      <c r="I26" s="168"/>
      <c r="J26" s="168"/>
      <c r="K26" s="168"/>
      <c r="L26" s="168"/>
      <c r="M26" s="168"/>
      <c r="N26" s="168"/>
      <c r="O26" s="168"/>
      <c r="P26" s="186"/>
    </row>
    <row r="27" spans="1:16" ht="18" customHeight="1" x14ac:dyDescent="0.2">
      <c r="A27" s="200"/>
      <c r="B27" s="62"/>
      <c r="C27" s="168"/>
      <c r="D27" s="168"/>
      <c r="E27" s="168"/>
      <c r="F27" s="168"/>
      <c r="G27" s="168"/>
      <c r="H27" s="168"/>
      <c r="I27" s="168"/>
      <c r="J27" s="168"/>
      <c r="K27" s="168"/>
      <c r="L27" s="168"/>
      <c r="M27" s="168"/>
      <c r="N27" s="168"/>
      <c r="O27" s="168"/>
      <c r="P27" s="186"/>
    </row>
    <row r="28" spans="1:16" ht="18.75" customHeight="1" x14ac:dyDescent="0.2">
      <c r="A28" s="200"/>
      <c r="B28" s="169" t="s">
        <v>18</v>
      </c>
      <c r="C28" s="169"/>
      <c r="D28" s="169"/>
      <c r="E28" s="43"/>
      <c r="F28" s="203"/>
      <c r="G28" s="203"/>
      <c r="H28" s="203"/>
      <c r="I28" s="203"/>
      <c r="J28" s="43" t="s">
        <v>19</v>
      </c>
      <c r="K28" s="43"/>
      <c r="L28" s="43"/>
      <c r="M28" s="43"/>
      <c r="N28" s="43"/>
      <c r="O28" s="43"/>
      <c r="P28" s="186"/>
    </row>
    <row r="29" spans="1:16" ht="18.75" customHeight="1" x14ac:dyDescent="0.2">
      <c r="A29" s="200"/>
      <c r="B29" s="62"/>
      <c r="C29" s="166"/>
      <c r="D29" s="166"/>
      <c r="E29" s="166"/>
      <c r="F29" s="166"/>
      <c r="G29" s="166"/>
      <c r="H29" s="166"/>
      <c r="I29" s="166"/>
      <c r="J29" s="166"/>
      <c r="K29" s="166"/>
      <c r="L29" s="166"/>
      <c r="M29" s="166"/>
      <c r="N29" s="166"/>
      <c r="O29" s="166"/>
      <c r="P29" s="186"/>
    </row>
    <row r="30" spans="1:16" ht="18.75" customHeight="1" x14ac:dyDescent="0.2">
      <c r="A30" s="200"/>
      <c r="B30" s="169" t="s">
        <v>20</v>
      </c>
      <c r="C30" s="169"/>
      <c r="D30" s="169"/>
      <c r="E30" s="62"/>
      <c r="F30" s="170"/>
      <c r="G30" s="170"/>
      <c r="H30" s="170"/>
      <c r="I30" s="170"/>
      <c r="J30" s="62" t="s">
        <v>4</v>
      </c>
      <c r="K30" s="62"/>
      <c r="L30" s="62"/>
      <c r="M30" s="62"/>
      <c r="N30" s="62"/>
      <c r="O30" s="62"/>
      <c r="P30" s="186"/>
    </row>
    <row r="31" spans="1:16" ht="18.75" customHeight="1" x14ac:dyDescent="0.2">
      <c r="A31" s="200"/>
      <c r="B31" s="62"/>
      <c r="C31" s="62"/>
      <c r="D31" s="62"/>
      <c r="E31" s="62"/>
      <c r="F31" s="62"/>
      <c r="G31" s="62"/>
      <c r="H31" s="62"/>
      <c r="I31" s="62"/>
      <c r="J31" s="62"/>
      <c r="K31" s="62"/>
      <c r="L31" s="62"/>
      <c r="M31" s="62"/>
      <c r="N31" s="62"/>
      <c r="O31" s="62"/>
      <c r="P31" s="186"/>
    </row>
    <row r="32" spans="1:16" ht="18.75" customHeight="1" x14ac:dyDescent="0.2">
      <c r="A32" s="200"/>
      <c r="B32" s="169" t="s">
        <v>21</v>
      </c>
      <c r="C32" s="169"/>
      <c r="D32" s="169"/>
      <c r="E32" s="59"/>
      <c r="F32" s="162" t="s">
        <v>22</v>
      </c>
      <c r="G32" s="162"/>
      <c r="H32" s="162"/>
      <c r="I32" s="162"/>
      <c r="J32" s="162"/>
      <c r="K32" s="162"/>
      <c r="L32" s="162"/>
      <c r="M32" s="162"/>
      <c r="N32" s="162"/>
      <c r="O32" s="162"/>
      <c r="P32" s="186"/>
    </row>
    <row r="33" spans="1:16" ht="18.75" customHeight="1" x14ac:dyDescent="0.2">
      <c r="A33" s="200"/>
      <c r="B33" s="65"/>
      <c r="C33" s="65"/>
      <c r="D33" s="65"/>
      <c r="E33" s="59"/>
      <c r="F33" s="59"/>
      <c r="G33" s="59"/>
      <c r="H33" s="59"/>
      <c r="I33" s="59"/>
      <c r="J33" s="59"/>
      <c r="K33" s="59"/>
      <c r="L33" s="59"/>
      <c r="M33" s="59"/>
      <c r="N33" s="59"/>
      <c r="O33" s="59"/>
      <c r="P33" s="186"/>
    </row>
    <row r="34" spans="1:16" ht="18.75" customHeight="1" x14ac:dyDescent="0.2">
      <c r="A34" s="200"/>
      <c r="B34" s="65" t="s">
        <v>23</v>
      </c>
      <c r="C34" s="65"/>
      <c r="D34" s="65"/>
      <c r="E34" s="59"/>
      <c r="F34" s="170"/>
      <c r="G34" s="170"/>
      <c r="H34" s="170"/>
      <c r="I34" s="170"/>
      <c r="J34" s="59" t="s">
        <v>24</v>
      </c>
      <c r="K34" s="59"/>
      <c r="L34" s="59"/>
      <c r="M34" s="59"/>
      <c r="N34" s="59"/>
      <c r="O34" s="59"/>
      <c r="P34" s="186"/>
    </row>
    <row r="35" spans="1:16" ht="18.75" customHeight="1" x14ac:dyDescent="0.2">
      <c r="A35" s="200"/>
      <c r="B35" s="62"/>
      <c r="C35" s="166"/>
      <c r="D35" s="166"/>
      <c r="E35" s="166"/>
      <c r="F35" s="166"/>
      <c r="G35" s="166"/>
      <c r="H35" s="166"/>
      <c r="I35" s="166"/>
      <c r="J35" s="166"/>
      <c r="K35" s="166"/>
      <c r="L35" s="166"/>
      <c r="M35" s="166"/>
      <c r="N35" s="166"/>
      <c r="O35" s="166"/>
      <c r="P35" s="186"/>
    </row>
    <row r="36" spans="1:16" ht="18.75" customHeight="1" x14ac:dyDescent="0.2">
      <c r="A36" s="200"/>
      <c r="B36" s="169" t="s">
        <v>25</v>
      </c>
      <c r="C36" s="169"/>
      <c r="D36" s="169"/>
      <c r="E36" s="59"/>
      <c r="F36" s="191"/>
      <c r="G36" s="191"/>
      <c r="H36" s="191"/>
      <c r="I36" s="59"/>
      <c r="J36" s="191"/>
      <c r="K36" s="191"/>
      <c r="L36" s="191"/>
      <c r="M36" s="191"/>
      <c r="N36" s="162"/>
      <c r="O36" s="162"/>
      <c r="P36" s="186"/>
    </row>
    <row r="37" spans="1:16" ht="11.25" customHeight="1" x14ac:dyDescent="0.2">
      <c r="A37" s="200"/>
      <c r="B37" s="62"/>
      <c r="C37" s="44"/>
      <c r="D37" s="44"/>
      <c r="E37" s="59"/>
      <c r="F37" s="67"/>
      <c r="G37" s="67"/>
      <c r="H37" s="67"/>
      <c r="I37" s="59"/>
      <c r="J37" s="67"/>
      <c r="K37" s="67"/>
      <c r="L37" s="67"/>
      <c r="M37" s="67"/>
      <c r="N37" s="59"/>
      <c r="O37" s="59"/>
      <c r="P37" s="186"/>
    </row>
    <row r="38" spans="1:16" ht="21.75" customHeight="1" x14ac:dyDescent="0.2">
      <c r="A38" s="200"/>
      <c r="B38" s="57"/>
      <c r="C38" s="57" t="s">
        <v>26</v>
      </c>
      <c r="D38" s="171"/>
      <c r="E38" s="172"/>
      <c r="F38" s="173"/>
      <c r="G38" s="45"/>
      <c r="H38" s="197" t="s">
        <v>27</v>
      </c>
      <c r="I38" s="198"/>
      <c r="J38" s="171"/>
      <c r="K38" s="172"/>
      <c r="L38" s="172"/>
      <c r="M38" s="172"/>
      <c r="N38" s="172"/>
      <c r="O38" s="173"/>
      <c r="P38" s="186"/>
    </row>
    <row r="39" spans="1:16" ht="21.75" customHeight="1" x14ac:dyDescent="0.2">
      <c r="A39" s="200"/>
      <c r="B39" s="57"/>
      <c r="C39" s="57" t="s">
        <v>28</v>
      </c>
      <c r="D39" s="171"/>
      <c r="E39" s="172"/>
      <c r="F39" s="173"/>
      <c r="G39" s="46"/>
      <c r="H39" s="192" t="s">
        <v>29</v>
      </c>
      <c r="I39" s="193"/>
      <c r="J39" s="174"/>
      <c r="K39" s="175"/>
      <c r="L39" s="175"/>
      <c r="M39" s="175"/>
      <c r="N39" s="175"/>
      <c r="O39" s="176"/>
      <c r="P39" s="186"/>
    </row>
    <row r="40" spans="1:16" ht="17.25" customHeight="1" x14ac:dyDescent="0.2">
      <c r="A40" s="200"/>
      <c r="B40" s="164"/>
      <c r="C40" s="189" t="s">
        <v>30</v>
      </c>
      <c r="D40" s="207"/>
      <c r="E40" s="208"/>
      <c r="F40" s="208"/>
      <c r="G40" s="208"/>
      <c r="H40" s="208"/>
      <c r="I40" s="208"/>
      <c r="J40" s="208"/>
      <c r="K40" s="208"/>
      <c r="L40" s="208"/>
      <c r="M40" s="208"/>
      <c r="N40" s="208"/>
      <c r="O40" s="209"/>
      <c r="P40" s="186"/>
    </row>
    <row r="41" spans="1:16" ht="33" customHeight="1" x14ac:dyDescent="0.2">
      <c r="A41" s="200"/>
      <c r="B41" s="165"/>
      <c r="C41" s="165"/>
      <c r="D41" s="177"/>
      <c r="E41" s="178"/>
      <c r="F41" s="178"/>
      <c r="G41" s="178"/>
      <c r="H41" s="178"/>
      <c r="I41" s="178"/>
      <c r="J41" s="178"/>
      <c r="K41" s="178"/>
      <c r="L41" s="178"/>
      <c r="M41" s="178"/>
      <c r="N41" s="178"/>
      <c r="O41" s="179"/>
      <c r="P41" s="186"/>
    </row>
    <row r="42" spans="1:16" ht="20.100000000000001" customHeight="1" x14ac:dyDescent="0.2">
      <c r="A42" s="200"/>
      <c r="B42" s="58" t="s">
        <v>31</v>
      </c>
      <c r="C42" s="62"/>
      <c r="D42" s="59"/>
      <c r="E42" s="59"/>
      <c r="F42" s="59"/>
      <c r="G42" s="59"/>
      <c r="H42" s="59"/>
      <c r="I42" s="59"/>
      <c r="J42" s="59"/>
      <c r="K42" s="59"/>
      <c r="L42" s="61"/>
      <c r="M42" s="61"/>
      <c r="N42" s="61"/>
      <c r="O42" s="61"/>
      <c r="P42" s="186"/>
    </row>
    <row r="43" spans="1:16" ht="12" customHeight="1" x14ac:dyDescent="0.2">
      <c r="A43" s="201"/>
      <c r="B43" s="63"/>
      <c r="C43" s="170"/>
      <c r="D43" s="170"/>
      <c r="E43" s="170"/>
      <c r="F43" s="170"/>
      <c r="G43" s="170"/>
      <c r="H43" s="170"/>
      <c r="I43" s="170"/>
      <c r="J43" s="170"/>
      <c r="K43" s="170"/>
      <c r="L43" s="170"/>
      <c r="M43" s="170"/>
      <c r="N43" s="170"/>
      <c r="O43" s="170"/>
      <c r="P43" s="187"/>
    </row>
    <row r="47" spans="1:16" x14ac:dyDescent="0.2">
      <c r="C47" s="166"/>
      <c r="D47" s="166"/>
      <c r="E47" s="166"/>
      <c r="F47" s="166"/>
      <c r="G47" s="166"/>
      <c r="H47" s="166"/>
      <c r="I47" s="166"/>
      <c r="J47" s="166"/>
      <c r="K47" s="166"/>
      <c r="L47" s="166"/>
      <c r="M47" s="166"/>
      <c r="N47" s="166"/>
      <c r="O47" s="166"/>
    </row>
    <row r="48" spans="1:16" x14ac:dyDescent="0.2">
      <c r="C48" s="166"/>
      <c r="D48" s="166"/>
      <c r="E48" s="196"/>
      <c r="F48" s="196"/>
      <c r="G48" s="196"/>
      <c r="H48" s="196"/>
      <c r="I48" s="196"/>
      <c r="J48" s="196"/>
      <c r="K48" s="196"/>
      <c r="L48" s="196"/>
      <c r="M48" s="196"/>
      <c r="N48" s="196"/>
      <c r="O48" s="196"/>
    </row>
    <row r="49" spans="3:15" x14ac:dyDescent="0.2">
      <c r="C49" s="194"/>
      <c r="D49" s="194"/>
      <c r="E49" s="162"/>
      <c r="F49" s="162"/>
      <c r="G49" s="162"/>
      <c r="H49" s="162"/>
      <c r="I49" s="162"/>
      <c r="J49" s="162"/>
      <c r="K49" s="162"/>
      <c r="L49" s="162"/>
      <c r="M49" s="162"/>
      <c r="N49" s="162"/>
    </row>
    <row r="50" spans="3:15" x14ac:dyDescent="0.2">
      <c r="C50" s="194"/>
      <c r="D50" s="194"/>
      <c r="E50" s="181"/>
      <c r="F50" s="181"/>
      <c r="G50" s="181"/>
      <c r="H50" s="181"/>
      <c r="I50" s="181"/>
      <c r="J50" s="162"/>
      <c r="K50" s="162"/>
      <c r="L50" s="195"/>
      <c r="M50" s="195"/>
      <c r="N50" s="195"/>
      <c r="O50" s="195"/>
    </row>
  </sheetData>
  <mergeCells count="70">
    <mergeCell ref="C5:O5"/>
    <mergeCell ref="A3:A43"/>
    <mergeCell ref="M9:O9"/>
    <mergeCell ref="C20:O20"/>
    <mergeCell ref="F28:I28"/>
    <mergeCell ref="C25:O25"/>
    <mergeCell ref="F14:G14"/>
    <mergeCell ref="B6:O6"/>
    <mergeCell ref="C21:O21"/>
    <mergeCell ref="I17:N17"/>
    <mergeCell ref="I18:N18"/>
    <mergeCell ref="I19:N19"/>
    <mergeCell ref="C8:O8"/>
    <mergeCell ref="D40:O40"/>
    <mergeCell ref="K9:L9"/>
    <mergeCell ref="F17:H17"/>
    <mergeCell ref="C50:D50"/>
    <mergeCell ref="E50:I50"/>
    <mergeCell ref="J50:K50"/>
    <mergeCell ref="L50:O50"/>
    <mergeCell ref="C27:O27"/>
    <mergeCell ref="C47:O47"/>
    <mergeCell ref="C48:D48"/>
    <mergeCell ref="E48:O48"/>
    <mergeCell ref="C49:D49"/>
    <mergeCell ref="E49:N49"/>
    <mergeCell ref="F32:O32"/>
    <mergeCell ref="H38:I38"/>
    <mergeCell ref="C29:O29"/>
    <mergeCell ref="C43:O43"/>
    <mergeCell ref="F36:H36"/>
    <mergeCell ref="B32:D32"/>
    <mergeCell ref="G1:H1"/>
    <mergeCell ref="F10:G10"/>
    <mergeCell ref="F11:G11"/>
    <mergeCell ref="C4:H4"/>
    <mergeCell ref="A2:P2"/>
    <mergeCell ref="A1:F1"/>
    <mergeCell ref="C3:H3"/>
    <mergeCell ref="I1:P1"/>
    <mergeCell ref="P3:P43"/>
    <mergeCell ref="H10:O11"/>
    <mergeCell ref="C40:C41"/>
    <mergeCell ref="C9:G9"/>
    <mergeCell ref="I3:O3"/>
    <mergeCell ref="J36:M36"/>
    <mergeCell ref="H39:I39"/>
    <mergeCell ref="C22:O22"/>
    <mergeCell ref="B40:B41"/>
    <mergeCell ref="C35:O35"/>
    <mergeCell ref="B23:O24"/>
    <mergeCell ref="B26:O26"/>
    <mergeCell ref="B28:D28"/>
    <mergeCell ref="B30:D30"/>
    <mergeCell ref="F30:I30"/>
    <mergeCell ref="F34:I34"/>
    <mergeCell ref="D38:F38"/>
    <mergeCell ref="D39:F39"/>
    <mergeCell ref="J38:O38"/>
    <mergeCell ref="J39:O39"/>
    <mergeCell ref="B36:D36"/>
    <mergeCell ref="D41:O41"/>
    <mergeCell ref="F16:G16"/>
    <mergeCell ref="F12:G12"/>
    <mergeCell ref="I12:O13"/>
    <mergeCell ref="F13:G13"/>
    <mergeCell ref="N36:O36"/>
    <mergeCell ref="I14:N14"/>
    <mergeCell ref="I16:N16"/>
    <mergeCell ref="F19:G19"/>
  </mergeCells>
  <phoneticPr fontId="2"/>
  <dataValidations count="3">
    <dataValidation imeMode="halfKatakana" allowBlank="1" showInputMessage="1" showErrorMessage="1" sqref="E49:N49"/>
    <dataValidation allowBlank="1" showInputMessage="1" sqref="D7"/>
    <dataValidation type="textLength" operator="equal" allowBlank="1" showInputMessage="1" showErrorMessage="1" errorTitle="6桁の法人番号を入力してください。" error="6桁の法人番号がわからない場合は、寄付金課までお問い合わせください。" sqref="I1:P1">
      <formula1>6</formula1>
    </dataValidation>
  </dataValidations>
  <printOptions horizontalCentered="1"/>
  <pageMargins left="0.78740157480314965" right="0.78740157480314965" top="0.78740157480314965" bottom="0.39370078740157483" header="0.51181102362204722" footer="0.51181102362204722"/>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1</xdr:col>
                    <xdr:colOff>7620</xdr:colOff>
                    <xdr:row>37</xdr:row>
                    <xdr:rowOff>7620</xdr:rowOff>
                  </from>
                  <to>
                    <xdr:col>1</xdr:col>
                    <xdr:colOff>251460</xdr:colOff>
                    <xdr:row>37</xdr:row>
                    <xdr:rowOff>259080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1</xdr:col>
                    <xdr:colOff>7620</xdr:colOff>
                    <xdr:row>38</xdr:row>
                    <xdr:rowOff>0</xdr:rowOff>
                  </from>
                  <to>
                    <xdr:col>1</xdr:col>
                    <xdr:colOff>236220</xdr:colOff>
                    <xdr:row>38</xdr:row>
                    <xdr:rowOff>251460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1</xdr:col>
                    <xdr:colOff>7620</xdr:colOff>
                    <xdr:row>39</xdr:row>
                    <xdr:rowOff>144780</xdr:rowOff>
                  </from>
                  <to>
                    <xdr:col>2</xdr:col>
                    <xdr:colOff>38100</xdr:colOff>
                    <xdr:row>40</xdr:row>
                    <xdr:rowOff>175260</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6</xdr:col>
                    <xdr:colOff>22860</xdr:colOff>
                    <xdr:row>37</xdr:row>
                    <xdr:rowOff>22860</xdr:rowOff>
                  </from>
                  <to>
                    <xdr:col>7</xdr:col>
                    <xdr:colOff>45720</xdr:colOff>
                    <xdr:row>37</xdr:row>
                    <xdr:rowOff>266700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6</xdr:col>
                    <xdr:colOff>22860</xdr:colOff>
                    <xdr:row>38</xdr:row>
                    <xdr:rowOff>7620</xdr:rowOff>
                  </from>
                  <to>
                    <xdr:col>7</xdr:col>
                    <xdr:colOff>45720</xdr:colOff>
                    <xdr:row>38</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1:S17"/>
  <sheetViews>
    <sheetView zoomScaleNormal="100" workbookViewId="0">
      <selection activeCell="D4" sqref="D4:F4"/>
    </sheetView>
  </sheetViews>
  <sheetFormatPr defaultColWidth="10.109375" defaultRowHeight="20.100000000000001" customHeight="1" x14ac:dyDescent="0.2"/>
  <cols>
    <col min="1" max="1" width="1.77734375" style="5" customWidth="1"/>
    <col min="2" max="2" width="1.21875" style="5" customWidth="1"/>
    <col min="3" max="3" width="12.21875" style="5" customWidth="1"/>
    <col min="4" max="4" width="13.6640625" style="5" customWidth="1"/>
    <col min="5" max="8" width="14.109375" style="5" customWidth="1"/>
    <col min="9" max="11" width="14.6640625" style="5" customWidth="1"/>
    <col min="12" max="12" width="28.6640625" style="5" customWidth="1"/>
    <col min="13" max="13" width="4" style="5" customWidth="1"/>
    <col min="14" max="16384" width="10.109375" style="5"/>
  </cols>
  <sheetData>
    <row r="1" spans="2:19" ht="21" customHeight="1" x14ac:dyDescent="0.2">
      <c r="B1" s="4" t="s">
        <v>32</v>
      </c>
      <c r="C1" s="4"/>
      <c r="D1" s="4"/>
      <c r="E1" s="4"/>
      <c r="F1" s="4"/>
      <c r="G1" s="4"/>
      <c r="H1" s="4"/>
      <c r="I1" s="4"/>
      <c r="J1" s="4"/>
      <c r="K1" s="4"/>
      <c r="L1" s="4"/>
    </row>
    <row r="2" spans="2:19" ht="27" customHeight="1" x14ac:dyDescent="0.2">
      <c r="B2" s="6" t="s">
        <v>33</v>
      </c>
      <c r="C2" s="6"/>
      <c r="D2" s="7"/>
      <c r="E2" s="7"/>
      <c r="F2" s="7"/>
      <c r="G2" s="7"/>
      <c r="H2" s="7"/>
      <c r="I2" s="7"/>
      <c r="J2" s="7"/>
      <c r="K2" s="7"/>
      <c r="L2" s="7"/>
    </row>
    <row r="3" spans="2:19" ht="24.75" customHeight="1" x14ac:dyDescent="0.2">
      <c r="B3" s="4"/>
      <c r="C3" s="4"/>
      <c r="D3" s="4"/>
      <c r="E3" s="4"/>
      <c r="F3" s="4"/>
      <c r="G3" s="4"/>
      <c r="H3" s="4"/>
      <c r="I3" s="4"/>
      <c r="J3" s="4"/>
      <c r="K3" s="4"/>
      <c r="L3" s="4"/>
    </row>
    <row r="4" spans="2:19" ht="36.75" customHeight="1" x14ac:dyDescent="0.2">
      <c r="B4" s="50"/>
      <c r="C4" s="51" t="s">
        <v>1</v>
      </c>
      <c r="D4" s="214"/>
      <c r="E4" s="215"/>
      <c r="F4" s="216"/>
      <c r="G4" s="56" t="s">
        <v>34</v>
      </c>
      <c r="H4" s="220"/>
      <c r="I4" s="221"/>
      <c r="J4" s="221"/>
      <c r="K4" s="221"/>
      <c r="L4" s="222"/>
    </row>
    <row r="5" spans="2:19" ht="36.75" customHeight="1" x14ac:dyDescent="0.2">
      <c r="B5" s="8"/>
      <c r="C5" s="51" t="s">
        <v>35</v>
      </c>
      <c r="D5" s="217"/>
      <c r="E5" s="218"/>
      <c r="F5" s="219"/>
      <c r="G5" s="56" t="s">
        <v>36</v>
      </c>
      <c r="H5" s="227" t="s">
        <v>37</v>
      </c>
      <c r="I5" s="228"/>
      <c r="J5" s="228"/>
      <c r="K5" s="225" t="s">
        <v>38</v>
      </c>
      <c r="L5" s="226"/>
    </row>
    <row r="6" spans="2:19" ht="19.5" customHeight="1" x14ac:dyDescent="0.2">
      <c r="B6" s="9"/>
      <c r="C6" s="9"/>
      <c r="D6" s="9"/>
      <c r="E6" s="9"/>
      <c r="F6" s="9"/>
      <c r="G6" s="9"/>
      <c r="H6" s="9"/>
      <c r="I6" s="9"/>
      <c r="J6" s="10"/>
      <c r="K6" s="10"/>
      <c r="L6" s="49"/>
    </row>
    <row r="7" spans="2:19" ht="27" customHeight="1" x14ac:dyDescent="0.2">
      <c r="B7" s="11"/>
      <c r="C7" s="12"/>
      <c r="D7" s="13"/>
      <c r="E7" s="237" t="s">
        <v>39</v>
      </c>
      <c r="F7" s="238"/>
      <c r="G7" s="238"/>
      <c r="H7" s="239"/>
      <c r="I7" s="240" t="s">
        <v>40</v>
      </c>
      <c r="J7" s="238"/>
      <c r="K7" s="241"/>
      <c r="L7" s="233" t="s">
        <v>41</v>
      </c>
    </row>
    <row r="8" spans="2:19" ht="21.75" customHeight="1" x14ac:dyDescent="0.2">
      <c r="B8" s="14" t="s">
        <v>42</v>
      </c>
      <c r="C8" s="15"/>
      <c r="D8" s="16"/>
      <c r="E8" s="17" t="s">
        <v>43</v>
      </c>
      <c r="F8" s="18"/>
      <c r="G8" s="229" t="s">
        <v>44</v>
      </c>
      <c r="H8" s="231" t="s">
        <v>45</v>
      </c>
      <c r="I8" s="223" t="s">
        <v>46</v>
      </c>
      <c r="J8" s="236" t="s">
        <v>47</v>
      </c>
      <c r="K8" s="229" t="s">
        <v>48</v>
      </c>
      <c r="L8" s="234"/>
    </row>
    <row r="9" spans="2:19" ht="20.25" customHeight="1" x14ac:dyDescent="0.2">
      <c r="B9" s="19"/>
      <c r="C9" s="20"/>
      <c r="D9" s="20"/>
      <c r="E9" s="21" t="s">
        <v>49</v>
      </c>
      <c r="F9" s="21" t="s">
        <v>50</v>
      </c>
      <c r="G9" s="230"/>
      <c r="H9" s="232"/>
      <c r="I9" s="224"/>
      <c r="J9" s="230"/>
      <c r="K9" s="230"/>
      <c r="L9" s="235"/>
    </row>
    <row r="10" spans="2:19" ht="14.4" x14ac:dyDescent="0.2">
      <c r="B10" s="22"/>
      <c r="C10" s="23"/>
      <c r="D10" s="23"/>
      <c r="E10" s="1" t="s">
        <v>51</v>
      </c>
      <c r="F10" s="1" t="s">
        <v>51</v>
      </c>
      <c r="G10" s="1" t="s">
        <v>51</v>
      </c>
      <c r="H10" s="2" t="s">
        <v>51</v>
      </c>
      <c r="I10" s="3" t="s">
        <v>51</v>
      </c>
      <c r="J10" s="1" t="s">
        <v>51</v>
      </c>
      <c r="K10" s="1" t="s">
        <v>51</v>
      </c>
      <c r="L10" s="52"/>
    </row>
    <row r="11" spans="2:19" ht="48" customHeight="1" x14ac:dyDescent="0.2">
      <c r="B11" s="24"/>
      <c r="C11" s="242"/>
      <c r="D11" s="243"/>
      <c r="E11" s="25"/>
      <c r="F11" s="26"/>
      <c r="G11" s="25" t="str">
        <f>IF(E11&gt;0,H11-E11-F11," ")</f>
        <v xml:space="preserve"> </v>
      </c>
      <c r="H11" s="27"/>
      <c r="I11" s="28"/>
      <c r="J11" s="25"/>
      <c r="K11" s="25"/>
      <c r="L11" s="53"/>
      <c r="N11" s="212" t="str">
        <f>IF(AND(E11&gt;0,H11&lt;1),"←合計（事業費）を記入してください。","")</f>
        <v/>
      </c>
      <c r="O11" s="212"/>
      <c r="P11" s="212"/>
      <c r="Q11" s="213" t="str">
        <f>IF(AND(H11&gt;0,H11-SUM(I11:K11)&lt;&gt;0),"←「資金計画」と「事業費の支払状況」の合計額が一致していません。","")</f>
        <v/>
      </c>
      <c r="R11" s="213"/>
      <c r="S11" s="213"/>
    </row>
    <row r="12" spans="2:19" ht="48" customHeight="1" x14ac:dyDescent="0.2">
      <c r="B12" s="24"/>
      <c r="C12" s="242"/>
      <c r="D12" s="243"/>
      <c r="E12" s="25"/>
      <c r="F12" s="26"/>
      <c r="G12" s="25" t="str">
        <f t="shared" ref="G12:G16" si="0">IF(E12&gt;0,H12-E12-F12," ")</f>
        <v xml:space="preserve"> </v>
      </c>
      <c r="H12" s="27"/>
      <c r="I12" s="28"/>
      <c r="J12" s="25"/>
      <c r="K12" s="25"/>
      <c r="L12" s="53"/>
      <c r="N12" s="212" t="str">
        <f t="shared" ref="N12:N16" si="1">IF(AND(E12&gt;0,H12&lt;1),"←合計（事業費）を記入してください。","")</f>
        <v/>
      </c>
      <c r="O12" s="212"/>
      <c r="P12" s="212"/>
      <c r="Q12" s="213" t="str">
        <f t="shared" ref="Q12:Q16" si="2">IF(AND(H12&gt;0,H12-SUM(I12:K12)&lt;&gt;0),"←「資金計画」と「事業費の支払状況」の合計額が一致していません。","")</f>
        <v/>
      </c>
      <c r="R12" s="213"/>
      <c r="S12" s="213"/>
    </row>
    <row r="13" spans="2:19" ht="48" customHeight="1" x14ac:dyDescent="0.2">
      <c r="B13" s="24"/>
      <c r="C13" s="242"/>
      <c r="D13" s="243"/>
      <c r="E13" s="25"/>
      <c r="F13" s="26"/>
      <c r="G13" s="25" t="str">
        <f t="shared" si="0"/>
        <v xml:space="preserve"> </v>
      </c>
      <c r="H13" s="27"/>
      <c r="I13" s="28"/>
      <c r="J13" s="25"/>
      <c r="K13" s="25"/>
      <c r="L13" s="53"/>
      <c r="N13" s="212" t="str">
        <f t="shared" si="1"/>
        <v/>
      </c>
      <c r="O13" s="212"/>
      <c r="P13" s="212"/>
      <c r="Q13" s="213" t="str">
        <f t="shared" si="2"/>
        <v/>
      </c>
      <c r="R13" s="213"/>
      <c r="S13" s="213"/>
    </row>
    <row r="14" spans="2:19" ht="48" customHeight="1" x14ac:dyDescent="0.2">
      <c r="B14" s="24"/>
      <c r="C14" s="242"/>
      <c r="D14" s="243"/>
      <c r="E14" s="25"/>
      <c r="F14" s="26"/>
      <c r="G14" s="25" t="str">
        <f t="shared" si="0"/>
        <v xml:space="preserve"> </v>
      </c>
      <c r="H14" s="27"/>
      <c r="I14" s="28"/>
      <c r="J14" s="25"/>
      <c r="K14" s="25"/>
      <c r="L14" s="53"/>
      <c r="N14" s="212" t="str">
        <f t="shared" si="1"/>
        <v/>
      </c>
      <c r="O14" s="212"/>
      <c r="P14" s="212"/>
      <c r="Q14" s="213" t="str">
        <f t="shared" si="2"/>
        <v/>
      </c>
      <c r="R14" s="213"/>
      <c r="S14" s="213"/>
    </row>
    <row r="15" spans="2:19" ht="48" customHeight="1" x14ac:dyDescent="0.2">
      <c r="B15" s="24"/>
      <c r="C15" s="242"/>
      <c r="D15" s="243"/>
      <c r="E15" s="25"/>
      <c r="F15" s="26"/>
      <c r="G15" s="25" t="str">
        <f t="shared" si="0"/>
        <v xml:space="preserve"> </v>
      </c>
      <c r="H15" s="27"/>
      <c r="I15" s="28"/>
      <c r="J15" s="25"/>
      <c r="K15" s="25"/>
      <c r="L15" s="53"/>
      <c r="N15" s="212" t="str">
        <f t="shared" si="1"/>
        <v/>
      </c>
      <c r="O15" s="212"/>
      <c r="P15" s="212"/>
      <c r="Q15" s="213" t="str">
        <f t="shared" si="2"/>
        <v/>
      </c>
      <c r="R15" s="213"/>
      <c r="S15" s="213"/>
    </row>
    <row r="16" spans="2:19" ht="48" customHeight="1" x14ac:dyDescent="0.2">
      <c r="B16" s="24"/>
      <c r="C16" s="244"/>
      <c r="D16" s="245"/>
      <c r="E16" s="29"/>
      <c r="F16" s="30"/>
      <c r="G16" s="29" t="str">
        <f t="shared" si="0"/>
        <v xml:space="preserve"> </v>
      </c>
      <c r="H16" s="31"/>
      <c r="I16" s="32"/>
      <c r="J16" s="29"/>
      <c r="K16" s="29"/>
      <c r="L16" s="54"/>
      <c r="N16" s="212" t="str">
        <f t="shared" si="1"/>
        <v/>
      </c>
      <c r="O16" s="212"/>
      <c r="P16" s="212"/>
      <c r="Q16" s="213" t="str">
        <f t="shared" si="2"/>
        <v/>
      </c>
      <c r="R16" s="213"/>
      <c r="S16" s="213"/>
    </row>
    <row r="17" spans="2:12" ht="39" customHeight="1" x14ac:dyDescent="0.2">
      <c r="B17" s="33" t="s">
        <v>52</v>
      </c>
      <c r="C17" s="34"/>
      <c r="D17" s="35"/>
      <c r="E17" s="36" t="str">
        <f>IF(SUM(E11:E16)=0," ",SUM(E11:E16))</f>
        <v xml:space="preserve"> </v>
      </c>
      <c r="F17" s="37"/>
      <c r="G17" s="38"/>
      <c r="H17" s="39"/>
      <c r="I17" s="40"/>
      <c r="J17" s="38"/>
      <c r="K17" s="37"/>
      <c r="L17" s="55"/>
    </row>
  </sheetData>
  <mergeCells count="31">
    <mergeCell ref="C15:D15"/>
    <mergeCell ref="C16:D16"/>
    <mergeCell ref="C11:D11"/>
    <mergeCell ref="C12:D12"/>
    <mergeCell ref="C13:D13"/>
    <mergeCell ref="C14:D14"/>
    <mergeCell ref="D4:F4"/>
    <mergeCell ref="D5:F5"/>
    <mergeCell ref="H4:L4"/>
    <mergeCell ref="N11:P11"/>
    <mergeCell ref="N12:P12"/>
    <mergeCell ref="I8:I9"/>
    <mergeCell ref="K5:L5"/>
    <mergeCell ref="H5:J5"/>
    <mergeCell ref="K8:K9"/>
    <mergeCell ref="H8:H9"/>
    <mergeCell ref="G8:G9"/>
    <mergeCell ref="L7:L9"/>
    <mergeCell ref="J8:J9"/>
    <mergeCell ref="E7:H7"/>
    <mergeCell ref="I7:K7"/>
    <mergeCell ref="N13:P13"/>
    <mergeCell ref="N14:P14"/>
    <mergeCell ref="N15:P15"/>
    <mergeCell ref="N16:P16"/>
    <mergeCell ref="Q11:S11"/>
    <mergeCell ref="Q12:S12"/>
    <mergeCell ref="Q13:S13"/>
    <mergeCell ref="Q14:S14"/>
    <mergeCell ref="Q15:S15"/>
    <mergeCell ref="Q16:S16"/>
  </mergeCells>
  <phoneticPr fontId="2"/>
  <conditionalFormatting sqref="N11:S16">
    <cfRule type="containsText" dxfId="2" priority="3" operator="containsText" text="　">
      <formula>NOT(ISERROR(SEARCH("　",N11)))</formula>
    </cfRule>
  </conditionalFormatting>
  <conditionalFormatting sqref="N11:P11">
    <cfRule type="containsText" dxfId="1" priority="2" operator="containsText" text="　">
      <formula>NOT(ISERROR(SEARCH("　",N11)))</formula>
    </cfRule>
  </conditionalFormatting>
  <conditionalFormatting sqref="N12:P16">
    <cfRule type="containsText" dxfId="0" priority="1" operator="containsText" text="　">
      <formula>NOT(ISERROR(SEARCH("　",N12)))</formula>
    </cfRule>
  </conditionalFormatting>
  <dataValidations xWindow="590" yWindow="387" count="4">
    <dataValidation type="textLength" operator="equal" allowBlank="1" showInputMessage="1" showErrorMessage="1" errorTitle="6桁の法人番号を記入してください" error="6桁の法人番号がわからない場合は、寄付金課までお問い合わせください。" sqref="D4:F4">
      <formula1>6</formula1>
    </dataValidation>
    <dataValidation allowBlank="1" showInputMessage="1" showErrorMessage="1" promptTitle="計算式が入っています。" prompt="配付額と合計事業費を入力すると自動で表示されます。" sqref="G11:G16"/>
    <dataValidation allowBlank="1" showInputMessage="1" showErrorMessage="1" promptTitle="既配付額" prompt="既に配付を受けている場合（配付申請中を含む）は、記入してください。" sqref="F11:F16"/>
    <dataValidation allowBlank="1" showInputMessage="1" showErrorMessage="1" promptTitle="事業費の支払状況" prompt="「事業費の支払状況」の合計額と「資金計画」の合計額は一致します。" sqref="I11:K16"/>
  </dataValidations>
  <printOptions horizontalCentered="1" verticalCentered="1"/>
  <pageMargins left="0.77" right="0.38" top="0.78740157480314965" bottom="0.78740157480314965" header="0.23622047244094491" footer="0.31496062992125984"/>
  <pageSetup paperSize="9" scale="87" orientation="landscape"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56"/>
  <sheetViews>
    <sheetView view="pageBreakPreview" zoomScale="60" zoomScaleNormal="70" workbookViewId="0">
      <selection activeCell="K4" sqref="K4:R4"/>
    </sheetView>
  </sheetViews>
  <sheetFormatPr defaultRowHeight="14.4" x14ac:dyDescent="0.2"/>
  <cols>
    <col min="1" max="1" width="9.33203125" style="41" customWidth="1"/>
    <col min="2" max="2" width="4.6640625" style="41" customWidth="1"/>
    <col min="3" max="3" width="4.33203125" style="41" customWidth="1"/>
    <col min="4" max="4" width="3.6640625" style="41" customWidth="1"/>
    <col min="5" max="5" width="12" style="41" customWidth="1"/>
    <col min="6" max="6" width="14.109375" style="41" customWidth="1"/>
    <col min="7" max="7" width="3" style="41" customWidth="1"/>
    <col min="8" max="8" width="5.88671875" style="41" customWidth="1"/>
    <col min="9" max="9" width="4" style="41" customWidth="1"/>
    <col min="10" max="10" width="6.33203125" style="41" customWidth="1"/>
    <col min="11" max="11" width="6.6640625" style="41" customWidth="1"/>
    <col min="12" max="12" width="3.6640625" style="41" customWidth="1"/>
    <col min="13" max="17" width="3.88671875" style="41" customWidth="1"/>
    <col min="18" max="18" width="4.33203125" style="41" customWidth="1"/>
    <col min="19" max="19" width="4.6640625" style="41" customWidth="1"/>
    <col min="20" max="20" width="11" style="41" customWidth="1"/>
    <col min="21" max="256" width="9" style="41"/>
    <col min="257" max="257" width="9.33203125" style="41" customWidth="1"/>
    <col min="258" max="258" width="4.6640625" style="41" customWidth="1"/>
    <col min="259" max="259" width="4.33203125" style="41" customWidth="1"/>
    <col min="260" max="260" width="3.6640625" style="41" customWidth="1"/>
    <col min="261" max="261" width="12" style="41" customWidth="1"/>
    <col min="262" max="262" width="14.109375" style="41" customWidth="1"/>
    <col min="263" max="263" width="3" style="41" customWidth="1"/>
    <col min="264" max="264" width="5.88671875" style="41" customWidth="1"/>
    <col min="265" max="265" width="4" style="41" customWidth="1"/>
    <col min="266" max="266" width="6.33203125" style="41" customWidth="1"/>
    <col min="267" max="267" width="6.6640625" style="41" customWidth="1"/>
    <col min="268" max="268" width="3.6640625" style="41" customWidth="1"/>
    <col min="269" max="273" width="3.88671875" style="41" customWidth="1"/>
    <col min="274" max="274" width="4.33203125" style="41" customWidth="1"/>
    <col min="275" max="275" width="4.6640625" style="41" customWidth="1"/>
    <col min="276" max="276" width="11" style="41" customWidth="1"/>
    <col min="277" max="512" width="9" style="41"/>
    <col min="513" max="513" width="9.33203125" style="41" customWidth="1"/>
    <col min="514" max="514" width="4.6640625" style="41" customWidth="1"/>
    <col min="515" max="515" width="4.33203125" style="41" customWidth="1"/>
    <col min="516" max="516" width="3.6640625" style="41" customWidth="1"/>
    <col min="517" max="517" width="12" style="41" customWidth="1"/>
    <col min="518" max="518" width="14.109375" style="41" customWidth="1"/>
    <col min="519" max="519" width="3" style="41" customWidth="1"/>
    <col min="520" max="520" width="5.88671875" style="41" customWidth="1"/>
    <col min="521" max="521" width="4" style="41" customWidth="1"/>
    <col min="522" max="522" width="6.33203125" style="41" customWidth="1"/>
    <col min="523" max="523" width="6.6640625" style="41" customWidth="1"/>
    <col min="524" max="524" width="3.6640625" style="41" customWidth="1"/>
    <col min="525" max="529" width="3.88671875" style="41" customWidth="1"/>
    <col min="530" max="530" width="4.33203125" style="41" customWidth="1"/>
    <col min="531" max="531" width="4.6640625" style="41" customWidth="1"/>
    <col min="532" max="532" width="11" style="41" customWidth="1"/>
    <col min="533" max="768" width="9" style="41"/>
    <col min="769" max="769" width="9.33203125" style="41" customWidth="1"/>
    <col min="770" max="770" width="4.6640625" style="41" customWidth="1"/>
    <col min="771" max="771" width="4.33203125" style="41" customWidth="1"/>
    <col min="772" max="772" width="3.6640625" style="41" customWidth="1"/>
    <col min="773" max="773" width="12" style="41" customWidth="1"/>
    <col min="774" max="774" width="14.109375" style="41" customWidth="1"/>
    <col min="775" max="775" width="3" style="41" customWidth="1"/>
    <col min="776" max="776" width="5.88671875" style="41" customWidth="1"/>
    <col min="777" max="777" width="4" style="41" customWidth="1"/>
    <col min="778" max="778" width="6.33203125" style="41" customWidth="1"/>
    <col min="779" max="779" width="6.6640625" style="41" customWidth="1"/>
    <col min="780" max="780" width="3.6640625" style="41" customWidth="1"/>
    <col min="781" max="785" width="3.88671875" style="41" customWidth="1"/>
    <col min="786" max="786" width="4.33203125" style="41" customWidth="1"/>
    <col min="787" max="787" width="4.6640625" style="41" customWidth="1"/>
    <col min="788" max="788" width="11" style="41" customWidth="1"/>
    <col min="789" max="1024" width="9" style="41"/>
    <col min="1025" max="1025" width="9.33203125" style="41" customWidth="1"/>
    <col min="1026" max="1026" width="4.6640625" style="41" customWidth="1"/>
    <col min="1027" max="1027" width="4.33203125" style="41" customWidth="1"/>
    <col min="1028" max="1028" width="3.6640625" style="41" customWidth="1"/>
    <col min="1029" max="1029" width="12" style="41" customWidth="1"/>
    <col min="1030" max="1030" width="14.109375" style="41" customWidth="1"/>
    <col min="1031" max="1031" width="3" style="41" customWidth="1"/>
    <col min="1032" max="1032" width="5.88671875" style="41" customWidth="1"/>
    <col min="1033" max="1033" width="4" style="41" customWidth="1"/>
    <col min="1034" max="1034" width="6.33203125" style="41" customWidth="1"/>
    <col min="1035" max="1035" width="6.6640625" style="41" customWidth="1"/>
    <col min="1036" max="1036" width="3.6640625" style="41" customWidth="1"/>
    <col min="1037" max="1041" width="3.88671875" style="41" customWidth="1"/>
    <col min="1042" max="1042" width="4.33203125" style="41" customWidth="1"/>
    <col min="1043" max="1043" width="4.6640625" style="41" customWidth="1"/>
    <col min="1044" max="1044" width="11" style="41" customWidth="1"/>
    <col min="1045" max="1280" width="9" style="41"/>
    <col min="1281" max="1281" width="9.33203125" style="41" customWidth="1"/>
    <col min="1282" max="1282" width="4.6640625" style="41" customWidth="1"/>
    <col min="1283" max="1283" width="4.33203125" style="41" customWidth="1"/>
    <col min="1284" max="1284" width="3.6640625" style="41" customWidth="1"/>
    <col min="1285" max="1285" width="12" style="41" customWidth="1"/>
    <col min="1286" max="1286" width="14.109375" style="41" customWidth="1"/>
    <col min="1287" max="1287" width="3" style="41" customWidth="1"/>
    <col min="1288" max="1288" width="5.88671875" style="41" customWidth="1"/>
    <col min="1289" max="1289" width="4" style="41" customWidth="1"/>
    <col min="1290" max="1290" width="6.33203125" style="41" customWidth="1"/>
    <col min="1291" max="1291" width="6.6640625" style="41" customWidth="1"/>
    <col min="1292" max="1292" width="3.6640625" style="41" customWidth="1"/>
    <col min="1293" max="1297" width="3.88671875" style="41" customWidth="1"/>
    <col min="1298" max="1298" width="4.33203125" style="41" customWidth="1"/>
    <col min="1299" max="1299" width="4.6640625" style="41" customWidth="1"/>
    <col min="1300" max="1300" width="11" style="41" customWidth="1"/>
    <col min="1301" max="1536" width="9" style="41"/>
    <col min="1537" max="1537" width="9.33203125" style="41" customWidth="1"/>
    <col min="1538" max="1538" width="4.6640625" style="41" customWidth="1"/>
    <col min="1539" max="1539" width="4.33203125" style="41" customWidth="1"/>
    <col min="1540" max="1540" width="3.6640625" style="41" customWidth="1"/>
    <col min="1541" max="1541" width="12" style="41" customWidth="1"/>
    <col min="1542" max="1542" width="14.109375" style="41" customWidth="1"/>
    <col min="1543" max="1543" width="3" style="41" customWidth="1"/>
    <col min="1544" max="1544" width="5.88671875" style="41" customWidth="1"/>
    <col min="1545" max="1545" width="4" style="41" customWidth="1"/>
    <col min="1546" max="1546" width="6.33203125" style="41" customWidth="1"/>
    <col min="1547" max="1547" width="6.6640625" style="41" customWidth="1"/>
    <col min="1548" max="1548" width="3.6640625" style="41" customWidth="1"/>
    <col min="1549" max="1553" width="3.88671875" style="41" customWidth="1"/>
    <col min="1554" max="1554" width="4.33203125" style="41" customWidth="1"/>
    <col min="1555" max="1555" width="4.6640625" style="41" customWidth="1"/>
    <col min="1556" max="1556" width="11" style="41" customWidth="1"/>
    <col min="1557" max="1792" width="9" style="41"/>
    <col min="1793" max="1793" width="9.33203125" style="41" customWidth="1"/>
    <col min="1794" max="1794" width="4.6640625" style="41" customWidth="1"/>
    <col min="1795" max="1795" width="4.33203125" style="41" customWidth="1"/>
    <col min="1796" max="1796" width="3.6640625" style="41" customWidth="1"/>
    <col min="1797" max="1797" width="12" style="41" customWidth="1"/>
    <col min="1798" max="1798" width="14.109375" style="41" customWidth="1"/>
    <col min="1799" max="1799" width="3" style="41" customWidth="1"/>
    <col min="1800" max="1800" width="5.88671875" style="41" customWidth="1"/>
    <col min="1801" max="1801" width="4" style="41" customWidth="1"/>
    <col min="1802" max="1802" width="6.33203125" style="41" customWidth="1"/>
    <col min="1803" max="1803" width="6.6640625" style="41" customWidth="1"/>
    <col min="1804" max="1804" width="3.6640625" style="41" customWidth="1"/>
    <col min="1805" max="1809" width="3.88671875" style="41" customWidth="1"/>
    <col min="1810" max="1810" width="4.33203125" style="41" customWidth="1"/>
    <col min="1811" max="1811" width="4.6640625" style="41" customWidth="1"/>
    <col min="1812" max="1812" width="11" style="41" customWidth="1"/>
    <col min="1813" max="2048" width="9" style="41"/>
    <col min="2049" max="2049" width="9.33203125" style="41" customWidth="1"/>
    <col min="2050" max="2050" width="4.6640625" style="41" customWidth="1"/>
    <col min="2051" max="2051" width="4.33203125" style="41" customWidth="1"/>
    <col min="2052" max="2052" width="3.6640625" style="41" customWidth="1"/>
    <col min="2053" max="2053" width="12" style="41" customWidth="1"/>
    <col min="2054" max="2054" width="14.109375" style="41" customWidth="1"/>
    <col min="2055" max="2055" width="3" style="41" customWidth="1"/>
    <col min="2056" max="2056" width="5.88671875" style="41" customWidth="1"/>
    <col min="2057" max="2057" width="4" style="41" customWidth="1"/>
    <col min="2058" max="2058" width="6.33203125" style="41" customWidth="1"/>
    <col min="2059" max="2059" width="6.6640625" style="41" customWidth="1"/>
    <col min="2060" max="2060" width="3.6640625" style="41" customWidth="1"/>
    <col min="2061" max="2065" width="3.88671875" style="41" customWidth="1"/>
    <col min="2066" max="2066" width="4.33203125" style="41" customWidth="1"/>
    <col min="2067" max="2067" width="4.6640625" style="41" customWidth="1"/>
    <col min="2068" max="2068" width="11" style="41" customWidth="1"/>
    <col min="2069" max="2304" width="9" style="41"/>
    <col min="2305" max="2305" width="9.33203125" style="41" customWidth="1"/>
    <col min="2306" max="2306" width="4.6640625" style="41" customWidth="1"/>
    <col min="2307" max="2307" width="4.33203125" style="41" customWidth="1"/>
    <col min="2308" max="2308" width="3.6640625" style="41" customWidth="1"/>
    <col min="2309" max="2309" width="12" style="41" customWidth="1"/>
    <col min="2310" max="2310" width="14.109375" style="41" customWidth="1"/>
    <col min="2311" max="2311" width="3" style="41" customWidth="1"/>
    <col min="2312" max="2312" width="5.88671875" style="41" customWidth="1"/>
    <col min="2313" max="2313" width="4" style="41" customWidth="1"/>
    <col min="2314" max="2314" width="6.33203125" style="41" customWidth="1"/>
    <col min="2315" max="2315" width="6.6640625" style="41" customWidth="1"/>
    <col min="2316" max="2316" width="3.6640625" style="41" customWidth="1"/>
    <col min="2317" max="2321" width="3.88671875" style="41" customWidth="1"/>
    <col min="2322" max="2322" width="4.33203125" style="41" customWidth="1"/>
    <col min="2323" max="2323" width="4.6640625" style="41" customWidth="1"/>
    <col min="2324" max="2324" width="11" style="41" customWidth="1"/>
    <col min="2325" max="2560" width="9" style="41"/>
    <col min="2561" max="2561" width="9.33203125" style="41" customWidth="1"/>
    <col min="2562" max="2562" width="4.6640625" style="41" customWidth="1"/>
    <col min="2563" max="2563" width="4.33203125" style="41" customWidth="1"/>
    <col min="2564" max="2564" width="3.6640625" style="41" customWidth="1"/>
    <col min="2565" max="2565" width="12" style="41" customWidth="1"/>
    <col min="2566" max="2566" width="14.109375" style="41" customWidth="1"/>
    <col min="2567" max="2567" width="3" style="41" customWidth="1"/>
    <col min="2568" max="2568" width="5.88671875" style="41" customWidth="1"/>
    <col min="2569" max="2569" width="4" style="41" customWidth="1"/>
    <col min="2570" max="2570" width="6.33203125" style="41" customWidth="1"/>
    <col min="2571" max="2571" width="6.6640625" style="41" customWidth="1"/>
    <col min="2572" max="2572" width="3.6640625" style="41" customWidth="1"/>
    <col min="2573" max="2577" width="3.88671875" style="41" customWidth="1"/>
    <col min="2578" max="2578" width="4.33203125" style="41" customWidth="1"/>
    <col min="2579" max="2579" width="4.6640625" style="41" customWidth="1"/>
    <col min="2580" max="2580" width="11" style="41" customWidth="1"/>
    <col min="2581" max="2816" width="9" style="41"/>
    <col min="2817" max="2817" width="9.33203125" style="41" customWidth="1"/>
    <col min="2818" max="2818" width="4.6640625" style="41" customWidth="1"/>
    <col min="2819" max="2819" width="4.33203125" style="41" customWidth="1"/>
    <col min="2820" max="2820" width="3.6640625" style="41" customWidth="1"/>
    <col min="2821" max="2821" width="12" style="41" customWidth="1"/>
    <col min="2822" max="2822" width="14.109375" style="41" customWidth="1"/>
    <col min="2823" max="2823" width="3" style="41" customWidth="1"/>
    <col min="2824" max="2824" width="5.88671875" style="41" customWidth="1"/>
    <col min="2825" max="2825" width="4" style="41" customWidth="1"/>
    <col min="2826" max="2826" width="6.33203125" style="41" customWidth="1"/>
    <col min="2827" max="2827" width="6.6640625" style="41" customWidth="1"/>
    <col min="2828" max="2828" width="3.6640625" style="41" customWidth="1"/>
    <col min="2829" max="2833" width="3.88671875" style="41" customWidth="1"/>
    <col min="2834" max="2834" width="4.33203125" style="41" customWidth="1"/>
    <col min="2835" max="2835" width="4.6640625" style="41" customWidth="1"/>
    <col min="2836" max="2836" width="11" style="41" customWidth="1"/>
    <col min="2837" max="3072" width="9" style="41"/>
    <col min="3073" max="3073" width="9.33203125" style="41" customWidth="1"/>
    <col min="3074" max="3074" width="4.6640625" style="41" customWidth="1"/>
    <col min="3075" max="3075" width="4.33203125" style="41" customWidth="1"/>
    <col min="3076" max="3076" width="3.6640625" style="41" customWidth="1"/>
    <col min="3077" max="3077" width="12" style="41" customWidth="1"/>
    <col min="3078" max="3078" width="14.109375" style="41" customWidth="1"/>
    <col min="3079" max="3079" width="3" style="41" customWidth="1"/>
    <col min="3080" max="3080" width="5.88671875" style="41" customWidth="1"/>
    <col min="3081" max="3081" width="4" style="41" customWidth="1"/>
    <col min="3082" max="3082" width="6.33203125" style="41" customWidth="1"/>
    <col min="3083" max="3083" width="6.6640625" style="41" customWidth="1"/>
    <col min="3084" max="3084" width="3.6640625" style="41" customWidth="1"/>
    <col min="3085" max="3089" width="3.88671875" style="41" customWidth="1"/>
    <col min="3090" max="3090" width="4.33203125" style="41" customWidth="1"/>
    <col min="3091" max="3091" width="4.6640625" style="41" customWidth="1"/>
    <col min="3092" max="3092" width="11" style="41" customWidth="1"/>
    <col min="3093" max="3328" width="9" style="41"/>
    <col min="3329" max="3329" width="9.33203125" style="41" customWidth="1"/>
    <col min="3330" max="3330" width="4.6640625" style="41" customWidth="1"/>
    <col min="3331" max="3331" width="4.33203125" style="41" customWidth="1"/>
    <col min="3332" max="3332" width="3.6640625" style="41" customWidth="1"/>
    <col min="3333" max="3333" width="12" style="41" customWidth="1"/>
    <col min="3334" max="3334" width="14.109375" style="41" customWidth="1"/>
    <col min="3335" max="3335" width="3" style="41" customWidth="1"/>
    <col min="3336" max="3336" width="5.88671875" style="41" customWidth="1"/>
    <col min="3337" max="3337" width="4" style="41" customWidth="1"/>
    <col min="3338" max="3338" width="6.33203125" style="41" customWidth="1"/>
    <col min="3339" max="3339" width="6.6640625" style="41" customWidth="1"/>
    <col min="3340" max="3340" width="3.6640625" style="41" customWidth="1"/>
    <col min="3341" max="3345" width="3.88671875" style="41" customWidth="1"/>
    <col min="3346" max="3346" width="4.33203125" style="41" customWidth="1"/>
    <col min="3347" max="3347" width="4.6640625" style="41" customWidth="1"/>
    <col min="3348" max="3348" width="11" style="41" customWidth="1"/>
    <col min="3349" max="3584" width="9" style="41"/>
    <col min="3585" max="3585" width="9.33203125" style="41" customWidth="1"/>
    <col min="3586" max="3586" width="4.6640625" style="41" customWidth="1"/>
    <col min="3587" max="3587" width="4.33203125" style="41" customWidth="1"/>
    <col min="3588" max="3588" width="3.6640625" style="41" customWidth="1"/>
    <col min="3589" max="3589" width="12" style="41" customWidth="1"/>
    <col min="3590" max="3590" width="14.109375" style="41" customWidth="1"/>
    <col min="3591" max="3591" width="3" style="41" customWidth="1"/>
    <col min="3592" max="3592" width="5.88671875" style="41" customWidth="1"/>
    <col min="3593" max="3593" width="4" style="41" customWidth="1"/>
    <col min="3594" max="3594" width="6.33203125" style="41" customWidth="1"/>
    <col min="3595" max="3595" width="6.6640625" style="41" customWidth="1"/>
    <col min="3596" max="3596" width="3.6640625" style="41" customWidth="1"/>
    <col min="3597" max="3601" width="3.88671875" style="41" customWidth="1"/>
    <col min="3602" max="3602" width="4.33203125" style="41" customWidth="1"/>
    <col min="3603" max="3603" width="4.6640625" style="41" customWidth="1"/>
    <col min="3604" max="3604" width="11" style="41" customWidth="1"/>
    <col min="3605" max="3840" width="9" style="41"/>
    <col min="3841" max="3841" width="9.33203125" style="41" customWidth="1"/>
    <col min="3842" max="3842" width="4.6640625" style="41" customWidth="1"/>
    <col min="3843" max="3843" width="4.33203125" style="41" customWidth="1"/>
    <col min="3844" max="3844" width="3.6640625" style="41" customWidth="1"/>
    <col min="3845" max="3845" width="12" style="41" customWidth="1"/>
    <col min="3846" max="3846" width="14.109375" style="41" customWidth="1"/>
    <col min="3847" max="3847" width="3" style="41" customWidth="1"/>
    <col min="3848" max="3848" width="5.88671875" style="41" customWidth="1"/>
    <col min="3849" max="3849" width="4" style="41" customWidth="1"/>
    <col min="3850" max="3850" width="6.33203125" style="41" customWidth="1"/>
    <col min="3851" max="3851" width="6.6640625" style="41" customWidth="1"/>
    <col min="3852" max="3852" width="3.6640625" style="41" customWidth="1"/>
    <col min="3853" max="3857" width="3.88671875" style="41" customWidth="1"/>
    <col min="3858" max="3858" width="4.33203125" style="41" customWidth="1"/>
    <col min="3859" max="3859" width="4.6640625" style="41" customWidth="1"/>
    <col min="3860" max="3860" width="11" style="41" customWidth="1"/>
    <col min="3861" max="4096" width="9" style="41"/>
    <col min="4097" max="4097" width="9.33203125" style="41" customWidth="1"/>
    <col min="4098" max="4098" width="4.6640625" style="41" customWidth="1"/>
    <col min="4099" max="4099" width="4.33203125" style="41" customWidth="1"/>
    <col min="4100" max="4100" width="3.6640625" style="41" customWidth="1"/>
    <col min="4101" max="4101" width="12" style="41" customWidth="1"/>
    <col min="4102" max="4102" width="14.109375" style="41" customWidth="1"/>
    <col min="4103" max="4103" width="3" style="41" customWidth="1"/>
    <col min="4104" max="4104" width="5.88671875" style="41" customWidth="1"/>
    <col min="4105" max="4105" width="4" style="41" customWidth="1"/>
    <col min="4106" max="4106" width="6.33203125" style="41" customWidth="1"/>
    <col min="4107" max="4107" width="6.6640625" style="41" customWidth="1"/>
    <col min="4108" max="4108" width="3.6640625" style="41" customWidth="1"/>
    <col min="4109" max="4113" width="3.88671875" style="41" customWidth="1"/>
    <col min="4114" max="4114" width="4.33203125" style="41" customWidth="1"/>
    <col min="4115" max="4115" width="4.6640625" style="41" customWidth="1"/>
    <col min="4116" max="4116" width="11" style="41" customWidth="1"/>
    <col min="4117" max="4352" width="9" style="41"/>
    <col min="4353" max="4353" width="9.33203125" style="41" customWidth="1"/>
    <col min="4354" max="4354" width="4.6640625" style="41" customWidth="1"/>
    <col min="4355" max="4355" width="4.33203125" style="41" customWidth="1"/>
    <col min="4356" max="4356" width="3.6640625" style="41" customWidth="1"/>
    <col min="4357" max="4357" width="12" style="41" customWidth="1"/>
    <col min="4358" max="4358" width="14.109375" style="41" customWidth="1"/>
    <col min="4359" max="4359" width="3" style="41" customWidth="1"/>
    <col min="4360" max="4360" width="5.88671875" style="41" customWidth="1"/>
    <col min="4361" max="4361" width="4" style="41" customWidth="1"/>
    <col min="4362" max="4362" width="6.33203125" style="41" customWidth="1"/>
    <col min="4363" max="4363" width="6.6640625" style="41" customWidth="1"/>
    <col min="4364" max="4364" width="3.6640625" style="41" customWidth="1"/>
    <col min="4365" max="4369" width="3.88671875" style="41" customWidth="1"/>
    <col min="4370" max="4370" width="4.33203125" style="41" customWidth="1"/>
    <col min="4371" max="4371" width="4.6640625" style="41" customWidth="1"/>
    <col min="4372" max="4372" width="11" style="41" customWidth="1"/>
    <col min="4373" max="4608" width="9" style="41"/>
    <col min="4609" max="4609" width="9.33203125" style="41" customWidth="1"/>
    <col min="4610" max="4610" width="4.6640625" style="41" customWidth="1"/>
    <col min="4611" max="4611" width="4.33203125" style="41" customWidth="1"/>
    <col min="4612" max="4612" width="3.6640625" style="41" customWidth="1"/>
    <col min="4613" max="4613" width="12" style="41" customWidth="1"/>
    <col min="4614" max="4614" width="14.109375" style="41" customWidth="1"/>
    <col min="4615" max="4615" width="3" style="41" customWidth="1"/>
    <col min="4616" max="4616" width="5.88671875" style="41" customWidth="1"/>
    <col min="4617" max="4617" width="4" style="41" customWidth="1"/>
    <col min="4618" max="4618" width="6.33203125" style="41" customWidth="1"/>
    <col min="4619" max="4619" width="6.6640625" style="41" customWidth="1"/>
    <col min="4620" max="4620" width="3.6640625" style="41" customWidth="1"/>
    <col min="4621" max="4625" width="3.88671875" style="41" customWidth="1"/>
    <col min="4626" max="4626" width="4.33203125" style="41" customWidth="1"/>
    <col min="4627" max="4627" width="4.6640625" style="41" customWidth="1"/>
    <col min="4628" max="4628" width="11" style="41" customWidth="1"/>
    <col min="4629" max="4864" width="9" style="41"/>
    <col min="4865" max="4865" width="9.33203125" style="41" customWidth="1"/>
    <col min="4866" max="4866" width="4.6640625" style="41" customWidth="1"/>
    <col min="4867" max="4867" width="4.33203125" style="41" customWidth="1"/>
    <col min="4868" max="4868" width="3.6640625" style="41" customWidth="1"/>
    <col min="4869" max="4869" width="12" style="41" customWidth="1"/>
    <col min="4870" max="4870" width="14.109375" style="41" customWidth="1"/>
    <col min="4871" max="4871" width="3" style="41" customWidth="1"/>
    <col min="4872" max="4872" width="5.88671875" style="41" customWidth="1"/>
    <col min="4873" max="4873" width="4" style="41" customWidth="1"/>
    <col min="4874" max="4874" width="6.33203125" style="41" customWidth="1"/>
    <col min="4875" max="4875" width="6.6640625" style="41" customWidth="1"/>
    <col min="4876" max="4876" width="3.6640625" style="41" customWidth="1"/>
    <col min="4877" max="4881" width="3.88671875" style="41" customWidth="1"/>
    <col min="4882" max="4882" width="4.33203125" style="41" customWidth="1"/>
    <col min="4883" max="4883" width="4.6640625" style="41" customWidth="1"/>
    <col min="4884" max="4884" width="11" style="41" customWidth="1"/>
    <col min="4885" max="5120" width="9" style="41"/>
    <col min="5121" max="5121" width="9.33203125" style="41" customWidth="1"/>
    <col min="5122" max="5122" width="4.6640625" style="41" customWidth="1"/>
    <col min="5123" max="5123" width="4.33203125" style="41" customWidth="1"/>
    <col min="5124" max="5124" width="3.6640625" style="41" customWidth="1"/>
    <col min="5125" max="5125" width="12" style="41" customWidth="1"/>
    <col min="5126" max="5126" width="14.109375" style="41" customWidth="1"/>
    <col min="5127" max="5127" width="3" style="41" customWidth="1"/>
    <col min="5128" max="5128" width="5.88671875" style="41" customWidth="1"/>
    <col min="5129" max="5129" width="4" style="41" customWidth="1"/>
    <col min="5130" max="5130" width="6.33203125" style="41" customWidth="1"/>
    <col min="5131" max="5131" width="6.6640625" style="41" customWidth="1"/>
    <col min="5132" max="5132" width="3.6640625" style="41" customWidth="1"/>
    <col min="5133" max="5137" width="3.88671875" style="41" customWidth="1"/>
    <col min="5138" max="5138" width="4.33203125" style="41" customWidth="1"/>
    <col min="5139" max="5139" width="4.6640625" style="41" customWidth="1"/>
    <col min="5140" max="5140" width="11" style="41" customWidth="1"/>
    <col min="5141" max="5376" width="9" style="41"/>
    <col min="5377" max="5377" width="9.33203125" style="41" customWidth="1"/>
    <col min="5378" max="5378" width="4.6640625" style="41" customWidth="1"/>
    <col min="5379" max="5379" width="4.33203125" style="41" customWidth="1"/>
    <col min="5380" max="5380" width="3.6640625" style="41" customWidth="1"/>
    <col min="5381" max="5381" width="12" style="41" customWidth="1"/>
    <col min="5382" max="5382" width="14.109375" style="41" customWidth="1"/>
    <col min="5383" max="5383" width="3" style="41" customWidth="1"/>
    <col min="5384" max="5384" width="5.88671875" style="41" customWidth="1"/>
    <col min="5385" max="5385" width="4" style="41" customWidth="1"/>
    <col min="5386" max="5386" width="6.33203125" style="41" customWidth="1"/>
    <col min="5387" max="5387" width="6.6640625" style="41" customWidth="1"/>
    <col min="5388" max="5388" width="3.6640625" style="41" customWidth="1"/>
    <col min="5389" max="5393" width="3.88671875" style="41" customWidth="1"/>
    <col min="5394" max="5394" width="4.33203125" style="41" customWidth="1"/>
    <col min="5395" max="5395" width="4.6640625" style="41" customWidth="1"/>
    <col min="5396" max="5396" width="11" style="41" customWidth="1"/>
    <col min="5397" max="5632" width="9" style="41"/>
    <col min="5633" max="5633" width="9.33203125" style="41" customWidth="1"/>
    <col min="5634" max="5634" width="4.6640625" style="41" customWidth="1"/>
    <col min="5635" max="5635" width="4.33203125" style="41" customWidth="1"/>
    <col min="5636" max="5636" width="3.6640625" style="41" customWidth="1"/>
    <col min="5637" max="5637" width="12" style="41" customWidth="1"/>
    <col min="5638" max="5638" width="14.109375" style="41" customWidth="1"/>
    <col min="5639" max="5639" width="3" style="41" customWidth="1"/>
    <col min="5640" max="5640" width="5.88671875" style="41" customWidth="1"/>
    <col min="5641" max="5641" width="4" style="41" customWidth="1"/>
    <col min="5642" max="5642" width="6.33203125" style="41" customWidth="1"/>
    <col min="5643" max="5643" width="6.6640625" style="41" customWidth="1"/>
    <col min="5644" max="5644" width="3.6640625" style="41" customWidth="1"/>
    <col min="5645" max="5649" width="3.88671875" style="41" customWidth="1"/>
    <col min="5650" max="5650" width="4.33203125" style="41" customWidth="1"/>
    <col min="5651" max="5651" width="4.6640625" style="41" customWidth="1"/>
    <col min="5652" max="5652" width="11" style="41" customWidth="1"/>
    <col min="5653" max="5888" width="9" style="41"/>
    <col min="5889" max="5889" width="9.33203125" style="41" customWidth="1"/>
    <col min="5890" max="5890" width="4.6640625" style="41" customWidth="1"/>
    <col min="5891" max="5891" width="4.33203125" style="41" customWidth="1"/>
    <col min="5892" max="5892" width="3.6640625" style="41" customWidth="1"/>
    <col min="5893" max="5893" width="12" style="41" customWidth="1"/>
    <col min="5894" max="5894" width="14.109375" style="41" customWidth="1"/>
    <col min="5895" max="5895" width="3" style="41" customWidth="1"/>
    <col min="5896" max="5896" width="5.88671875" style="41" customWidth="1"/>
    <col min="5897" max="5897" width="4" style="41" customWidth="1"/>
    <col min="5898" max="5898" width="6.33203125" style="41" customWidth="1"/>
    <col min="5899" max="5899" width="6.6640625" style="41" customWidth="1"/>
    <col min="5900" max="5900" width="3.6640625" style="41" customWidth="1"/>
    <col min="5901" max="5905" width="3.88671875" style="41" customWidth="1"/>
    <col min="5906" max="5906" width="4.33203125" style="41" customWidth="1"/>
    <col min="5907" max="5907" width="4.6640625" style="41" customWidth="1"/>
    <col min="5908" max="5908" width="11" style="41" customWidth="1"/>
    <col min="5909" max="6144" width="9" style="41"/>
    <col min="6145" max="6145" width="9.33203125" style="41" customWidth="1"/>
    <col min="6146" max="6146" width="4.6640625" style="41" customWidth="1"/>
    <col min="6147" max="6147" width="4.33203125" style="41" customWidth="1"/>
    <col min="6148" max="6148" width="3.6640625" style="41" customWidth="1"/>
    <col min="6149" max="6149" width="12" style="41" customWidth="1"/>
    <col min="6150" max="6150" width="14.109375" style="41" customWidth="1"/>
    <col min="6151" max="6151" width="3" style="41" customWidth="1"/>
    <col min="6152" max="6152" width="5.88671875" style="41" customWidth="1"/>
    <col min="6153" max="6153" width="4" style="41" customWidth="1"/>
    <col min="6154" max="6154" width="6.33203125" style="41" customWidth="1"/>
    <col min="6155" max="6155" width="6.6640625" style="41" customWidth="1"/>
    <col min="6156" max="6156" width="3.6640625" style="41" customWidth="1"/>
    <col min="6157" max="6161" width="3.88671875" style="41" customWidth="1"/>
    <col min="6162" max="6162" width="4.33203125" style="41" customWidth="1"/>
    <col min="6163" max="6163" width="4.6640625" style="41" customWidth="1"/>
    <col min="6164" max="6164" width="11" style="41" customWidth="1"/>
    <col min="6165" max="6400" width="9" style="41"/>
    <col min="6401" max="6401" width="9.33203125" style="41" customWidth="1"/>
    <col min="6402" max="6402" width="4.6640625" style="41" customWidth="1"/>
    <col min="6403" max="6403" width="4.33203125" style="41" customWidth="1"/>
    <col min="6404" max="6404" width="3.6640625" style="41" customWidth="1"/>
    <col min="6405" max="6405" width="12" style="41" customWidth="1"/>
    <col min="6406" max="6406" width="14.109375" style="41" customWidth="1"/>
    <col min="6407" max="6407" width="3" style="41" customWidth="1"/>
    <col min="6408" max="6408" width="5.88671875" style="41" customWidth="1"/>
    <col min="6409" max="6409" width="4" style="41" customWidth="1"/>
    <col min="6410" max="6410" width="6.33203125" style="41" customWidth="1"/>
    <col min="6411" max="6411" width="6.6640625" style="41" customWidth="1"/>
    <col min="6412" max="6412" width="3.6640625" style="41" customWidth="1"/>
    <col min="6413" max="6417" width="3.88671875" style="41" customWidth="1"/>
    <col min="6418" max="6418" width="4.33203125" style="41" customWidth="1"/>
    <col min="6419" max="6419" width="4.6640625" style="41" customWidth="1"/>
    <col min="6420" max="6420" width="11" style="41" customWidth="1"/>
    <col min="6421" max="6656" width="9" style="41"/>
    <col min="6657" max="6657" width="9.33203125" style="41" customWidth="1"/>
    <col min="6658" max="6658" width="4.6640625" style="41" customWidth="1"/>
    <col min="6659" max="6659" width="4.33203125" style="41" customWidth="1"/>
    <col min="6660" max="6660" width="3.6640625" style="41" customWidth="1"/>
    <col min="6661" max="6661" width="12" style="41" customWidth="1"/>
    <col min="6662" max="6662" width="14.109375" style="41" customWidth="1"/>
    <col min="6663" max="6663" width="3" style="41" customWidth="1"/>
    <col min="6664" max="6664" width="5.88671875" style="41" customWidth="1"/>
    <col min="6665" max="6665" width="4" style="41" customWidth="1"/>
    <col min="6666" max="6666" width="6.33203125" style="41" customWidth="1"/>
    <col min="6667" max="6667" width="6.6640625" style="41" customWidth="1"/>
    <col min="6668" max="6668" width="3.6640625" style="41" customWidth="1"/>
    <col min="6669" max="6673" width="3.88671875" style="41" customWidth="1"/>
    <col min="6674" max="6674" width="4.33203125" style="41" customWidth="1"/>
    <col min="6675" max="6675" width="4.6640625" style="41" customWidth="1"/>
    <col min="6676" max="6676" width="11" style="41" customWidth="1"/>
    <col min="6677" max="6912" width="9" style="41"/>
    <col min="6913" max="6913" width="9.33203125" style="41" customWidth="1"/>
    <col min="6914" max="6914" width="4.6640625" style="41" customWidth="1"/>
    <col min="6915" max="6915" width="4.33203125" style="41" customWidth="1"/>
    <col min="6916" max="6916" width="3.6640625" style="41" customWidth="1"/>
    <col min="6917" max="6917" width="12" style="41" customWidth="1"/>
    <col min="6918" max="6918" width="14.109375" style="41" customWidth="1"/>
    <col min="6919" max="6919" width="3" style="41" customWidth="1"/>
    <col min="6920" max="6920" width="5.88671875" style="41" customWidth="1"/>
    <col min="6921" max="6921" width="4" style="41" customWidth="1"/>
    <col min="6922" max="6922" width="6.33203125" style="41" customWidth="1"/>
    <col min="6923" max="6923" width="6.6640625" style="41" customWidth="1"/>
    <col min="6924" max="6924" width="3.6640625" style="41" customWidth="1"/>
    <col min="6925" max="6929" width="3.88671875" style="41" customWidth="1"/>
    <col min="6930" max="6930" width="4.33203125" style="41" customWidth="1"/>
    <col min="6931" max="6931" width="4.6640625" style="41" customWidth="1"/>
    <col min="6932" max="6932" width="11" style="41" customWidth="1"/>
    <col min="6933" max="7168" width="9" style="41"/>
    <col min="7169" max="7169" width="9.33203125" style="41" customWidth="1"/>
    <col min="7170" max="7170" width="4.6640625" style="41" customWidth="1"/>
    <col min="7171" max="7171" width="4.33203125" style="41" customWidth="1"/>
    <col min="7172" max="7172" width="3.6640625" style="41" customWidth="1"/>
    <col min="7173" max="7173" width="12" style="41" customWidth="1"/>
    <col min="7174" max="7174" width="14.109375" style="41" customWidth="1"/>
    <col min="7175" max="7175" width="3" style="41" customWidth="1"/>
    <col min="7176" max="7176" width="5.88671875" style="41" customWidth="1"/>
    <col min="7177" max="7177" width="4" style="41" customWidth="1"/>
    <col min="7178" max="7178" width="6.33203125" style="41" customWidth="1"/>
    <col min="7179" max="7179" width="6.6640625" style="41" customWidth="1"/>
    <col min="7180" max="7180" width="3.6640625" style="41" customWidth="1"/>
    <col min="7181" max="7185" width="3.88671875" style="41" customWidth="1"/>
    <col min="7186" max="7186" width="4.33203125" style="41" customWidth="1"/>
    <col min="7187" max="7187" width="4.6640625" style="41" customWidth="1"/>
    <col min="7188" max="7188" width="11" style="41" customWidth="1"/>
    <col min="7189" max="7424" width="9" style="41"/>
    <col min="7425" max="7425" width="9.33203125" style="41" customWidth="1"/>
    <col min="7426" max="7426" width="4.6640625" style="41" customWidth="1"/>
    <col min="7427" max="7427" width="4.33203125" style="41" customWidth="1"/>
    <col min="7428" max="7428" width="3.6640625" style="41" customWidth="1"/>
    <col min="7429" max="7429" width="12" style="41" customWidth="1"/>
    <col min="7430" max="7430" width="14.109375" style="41" customWidth="1"/>
    <col min="7431" max="7431" width="3" style="41" customWidth="1"/>
    <col min="7432" max="7432" width="5.88671875" style="41" customWidth="1"/>
    <col min="7433" max="7433" width="4" style="41" customWidth="1"/>
    <col min="7434" max="7434" width="6.33203125" style="41" customWidth="1"/>
    <col min="7435" max="7435" width="6.6640625" style="41" customWidth="1"/>
    <col min="7436" max="7436" width="3.6640625" style="41" customWidth="1"/>
    <col min="7437" max="7441" width="3.88671875" style="41" customWidth="1"/>
    <col min="7442" max="7442" width="4.33203125" style="41" customWidth="1"/>
    <col min="7443" max="7443" width="4.6640625" style="41" customWidth="1"/>
    <col min="7444" max="7444" width="11" style="41" customWidth="1"/>
    <col min="7445" max="7680" width="9" style="41"/>
    <col min="7681" max="7681" width="9.33203125" style="41" customWidth="1"/>
    <col min="7682" max="7682" width="4.6640625" style="41" customWidth="1"/>
    <col min="7683" max="7683" width="4.33203125" style="41" customWidth="1"/>
    <col min="7684" max="7684" width="3.6640625" style="41" customWidth="1"/>
    <col min="7685" max="7685" width="12" style="41" customWidth="1"/>
    <col min="7686" max="7686" width="14.109375" style="41" customWidth="1"/>
    <col min="7687" max="7687" width="3" style="41" customWidth="1"/>
    <col min="7688" max="7688" width="5.88671875" style="41" customWidth="1"/>
    <col min="7689" max="7689" width="4" style="41" customWidth="1"/>
    <col min="7690" max="7690" width="6.33203125" style="41" customWidth="1"/>
    <col min="7691" max="7691" width="6.6640625" style="41" customWidth="1"/>
    <col min="7692" max="7692" width="3.6640625" style="41" customWidth="1"/>
    <col min="7693" max="7697" width="3.88671875" style="41" customWidth="1"/>
    <col min="7698" max="7698" width="4.33203125" style="41" customWidth="1"/>
    <col min="7699" max="7699" width="4.6640625" style="41" customWidth="1"/>
    <col min="7700" max="7700" width="11" style="41" customWidth="1"/>
    <col min="7701" max="7936" width="9" style="41"/>
    <col min="7937" max="7937" width="9.33203125" style="41" customWidth="1"/>
    <col min="7938" max="7938" width="4.6640625" style="41" customWidth="1"/>
    <col min="7939" max="7939" width="4.33203125" style="41" customWidth="1"/>
    <col min="7940" max="7940" width="3.6640625" style="41" customWidth="1"/>
    <col min="7941" max="7941" width="12" style="41" customWidth="1"/>
    <col min="7942" max="7942" width="14.109375" style="41" customWidth="1"/>
    <col min="7943" max="7943" width="3" style="41" customWidth="1"/>
    <col min="7944" max="7944" width="5.88671875" style="41" customWidth="1"/>
    <col min="7945" max="7945" width="4" style="41" customWidth="1"/>
    <col min="7946" max="7946" width="6.33203125" style="41" customWidth="1"/>
    <col min="7947" max="7947" width="6.6640625" style="41" customWidth="1"/>
    <col min="7948" max="7948" width="3.6640625" style="41" customWidth="1"/>
    <col min="7949" max="7953" width="3.88671875" style="41" customWidth="1"/>
    <col min="7954" max="7954" width="4.33203125" style="41" customWidth="1"/>
    <col min="7955" max="7955" width="4.6640625" style="41" customWidth="1"/>
    <col min="7956" max="7956" width="11" style="41" customWidth="1"/>
    <col min="7957" max="8192" width="9" style="41"/>
    <col min="8193" max="8193" width="9.33203125" style="41" customWidth="1"/>
    <col min="8194" max="8194" width="4.6640625" style="41" customWidth="1"/>
    <col min="8195" max="8195" width="4.33203125" style="41" customWidth="1"/>
    <col min="8196" max="8196" width="3.6640625" style="41" customWidth="1"/>
    <col min="8197" max="8197" width="12" style="41" customWidth="1"/>
    <col min="8198" max="8198" width="14.109375" style="41" customWidth="1"/>
    <col min="8199" max="8199" width="3" style="41" customWidth="1"/>
    <col min="8200" max="8200" width="5.88671875" style="41" customWidth="1"/>
    <col min="8201" max="8201" width="4" style="41" customWidth="1"/>
    <col min="8202" max="8202" width="6.33203125" style="41" customWidth="1"/>
    <col min="8203" max="8203" width="6.6640625" style="41" customWidth="1"/>
    <col min="8204" max="8204" width="3.6640625" style="41" customWidth="1"/>
    <col min="8205" max="8209" width="3.88671875" style="41" customWidth="1"/>
    <col min="8210" max="8210" width="4.33203125" style="41" customWidth="1"/>
    <col min="8211" max="8211" width="4.6640625" style="41" customWidth="1"/>
    <col min="8212" max="8212" width="11" style="41" customWidth="1"/>
    <col min="8213" max="8448" width="9" style="41"/>
    <col min="8449" max="8449" width="9.33203125" style="41" customWidth="1"/>
    <col min="8450" max="8450" width="4.6640625" style="41" customWidth="1"/>
    <col min="8451" max="8451" width="4.33203125" style="41" customWidth="1"/>
    <col min="8452" max="8452" width="3.6640625" style="41" customWidth="1"/>
    <col min="8453" max="8453" width="12" style="41" customWidth="1"/>
    <col min="8454" max="8454" width="14.109375" style="41" customWidth="1"/>
    <col min="8455" max="8455" width="3" style="41" customWidth="1"/>
    <col min="8456" max="8456" width="5.88671875" style="41" customWidth="1"/>
    <col min="8457" max="8457" width="4" style="41" customWidth="1"/>
    <col min="8458" max="8458" width="6.33203125" style="41" customWidth="1"/>
    <col min="8459" max="8459" width="6.6640625" style="41" customWidth="1"/>
    <col min="8460" max="8460" width="3.6640625" style="41" customWidth="1"/>
    <col min="8461" max="8465" width="3.88671875" style="41" customWidth="1"/>
    <col min="8466" max="8466" width="4.33203125" style="41" customWidth="1"/>
    <col min="8467" max="8467" width="4.6640625" style="41" customWidth="1"/>
    <col min="8468" max="8468" width="11" style="41" customWidth="1"/>
    <col min="8469" max="8704" width="9" style="41"/>
    <col min="8705" max="8705" width="9.33203125" style="41" customWidth="1"/>
    <col min="8706" max="8706" width="4.6640625" style="41" customWidth="1"/>
    <col min="8707" max="8707" width="4.33203125" style="41" customWidth="1"/>
    <col min="8708" max="8708" width="3.6640625" style="41" customWidth="1"/>
    <col min="8709" max="8709" width="12" style="41" customWidth="1"/>
    <col min="8710" max="8710" width="14.109375" style="41" customWidth="1"/>
    <col min="8711" max="8711" width="3" style="41" customWidth="1"/>
    <col min="8712" max="8712" width="5.88671875" style="41" customWidth="1"/>
    <col min="8713" max="8713" width="4" style="41" customWidth="1"/>
    <col min="8714" max="8714" width="6.33203125" style="41" customWidth="1"/>
    <col min="8715" max="8715" width="6.6640625" style="41" customWidth="1"/>
    <col min="8716" max="8716" width="3.6640625" style="41" customWidth="1"/>
    <col min="8717" max="8721" width="3.88671875" style="41" customWidth="1"/>
    <col min="8722" max="8722" width="4.33203125" style="41" customWidth="1"/>
    <col min="8723" max="8723" width="4.6640625" style="41" customWidth="1"/>
    <col min="8724" max="8724" width="11" style="41" customWidth="1"/>
    <col min="8725" max="8960" width="9" style="41"/>
    <col min="8961" max="8961" width="9.33203125" style="41" customWidth="1"/>
    <col min="8962" max="8962" width="4.6640625" style="41" customWidth="1"/>
    <col min="8963" max="8963" width="4.33203125" style="41" customWidth="1"/>
    <col min="8964" max="8964" width="3.6640625" style="41" customWidth="1"/>
    <col min="8965" max="8965" width="12" style="41" customWidth="1"/>
    <col min="8966" max="8966" width="14.109375" style="41" customWidth="1"/>
    <col min="8967" max="8967" width="3" style="41" customWidth="1"/>
    <col min="8968" max="8968" width="5.88671875" style="41" customWidth="1"/>
    <col min="8969" max="8969" width="4" style="41" customWidth="1"/>
    <col min="8970" max="8970" width="6.33203125" style="41" customWidth="1"/>
    <col min="8971" max="8971" width="6.6640625" style="41" customWidth="1"/>
    <col min="8972" max="8972" width="3.6640625" style="41" customWidth="1"/>
    <col min="8973" max="8977" width="3.88671875" style="41" customWidth="1"/>
    <col min="8978" max="8978" width="4.33203125" style="41" customWidth="1"/>
    <col min="8979" max="8979" width="4.6640625" style="41" customWidth="1"/>
    <col min="8980" max="8980" width="11" style="41" customWidth="1"/>
    <col min="8981" max="9216" width="9" style="41"/>
    <col min="9217" max="9217" width="9.33203125" style="41" customWidth="1"/>
    <col min="9218" max="9218" width="4.6640625" style="41" customWidth="1"/>
    <col min="9219" max="9219" width="4.33203125" style="41" customWidth="1"/>
    <col min="9220" max="9220" width="3.6640625" style="41" customWidth="1"/>
    <col min="9221" max="9221" width="12" style="41" customWidth="1"/>
    <col min="9222" max="9222" width="14.109375" style="41" customWidth="1"/>
    <col min="9223" max="9223" width="3" style="41" customWidth="1"/>
    <col min="9224" max="9224" width="5.88671875" style="41" customWidth="1"/>
    <col min="9225" max="9225" width="4" style="41" customWidth="1"/>
    <col min="9226" max="9226" width="6.33203125" style="41" customWidth="1"/>
    <col min="9227" max="9227" width="6.6640625" style="41" customWidth="1"/>
    <col min="9228" max="9228" width="3.6640625" style="41" customWidth="1"/>
    <col min="9229" max="9233" width="3.88671875" style="41" customWidth="1"/>
    <col min="9234" max="9234" width="4.33203125" style="41" customWidth="1"/>
    <col min="9235" max="9235" width="4.6640625" style="41" customWidth="1"/>
    <col min="9236" max="9236" width="11" style="41" customWidth="1"/>
    <col min="9237" max="9472" width="9" style="41"/>
    <col min="9473" max="9473" width="9.33203125" style="41" customWidth="1"/>
    <col min="9474" max="9474" width="4.6640625" style="41" customWidth="1"/>
    <col min="9475" max="9475" width="4.33203125" style="41" customWidth="1"/>
    <col min="9476" max="9476" width="3.6640625" style="41" customWidth="1"/>
    <col min="9477" max="9477" width="12" style="41" customWidth="1"/>
    <col min="9478" max="9478" width="14.109375" style="41" customWidth="1"/>
    <col min="9479" max="9479" width="3" style="41" customWidth="1"/>
    <col min="9480" max="9480" width="5.88671875" style="41" customWidth="1"/>
    <col min="9481" max="9481" width="4" style="41" customWidth="1"/>
    <col min="9482" max="9482" width="6.33203125" style="41" customWidth="1"/>
    <col min="9483" max="9483" width="6.6640625" style="41" customWidth="1"/>
    <col min="9484" max="9484" width="3.6640625" style="41" customWidth="1"/>
    <col min="9485" max="9489" width="3.88671875" style="41" customWidth="1"/>
    <col min="9490" max="9490" width="4.33203125" style="41" customWidth="1"/>
    <col min="9491" max="9491" width="4.6640625" style="41" customWidth="1"/>
    <col min="9492" max="9492" width="11" style="41" customWidth="1"/>
    <col min="9493" max="9728" width="9" style="41"/>
    <col min="9729" max="9729" width="9.33203125" style="41" customWidth="1"/>
    <col min="9730" max="9730" width="4.6640625" style="41" customWidth="1"/>
    <col min="9731" max="9731" width="4.33203125" style="41" customWidth="1"/>
    <col min="9732" max="9732" width="3.6640625" style="41" customWidth="1"/>
    <col min="9733" max="9733" width="12" style="41" customWidth="1"/>
    <col min="9734" max="9734" width="14.109375" style="41" customWidth="1"/>
    <col min="9735" max="9735" width="3" style="41" customWidth="1"/>
    <col min="9736" max="9736" width="5.88671875" style="41" customWidth="1"/>
    <col min="9737" max="9737" width="4" style="41" customWidth="1"/>
    <col min="9738" max="9738" width="6.33203125" style="41" customWidth="1"/>
    <col min="9739" max="9739" width="6.6640625" style="41" customWidth="1"/>
    <col min="9740" max="9740" width="3.6640625" style="41" customWidth="1"/>
    <col min="9741" max="9745" width="3.88671875" style="41" customWidth="1"/>
    <col min="9746" max="9746" width="4.33203125" style="41" customWidth="1"/>
    <col min="9747" max="9747" width="4.6640625" style="41" customWidth="1"/>
    <col min="9748" max="9748" width="11" style="41" customWidth="1"/>
    <col min="9749" max="9984" width="9" style="41"/>
    <col min="9985" max="9985" width="9.33203125" style="41" customWidth="1"/>
    <col min="9986" max="9986" width="4.6640625" style="41" customWidth="1"/>
    <col min="9987" max="9987" width="4.33203125" style="41" customWidth="1"/>
    <col min="9988" max="9988" width="3.6640625" style="41" customWidth="1"/>
    <col min="9989" max="9989" width="12" style="41" customWidth="1"/>
    <col min="9990" max="9990" width="14.109375" style="41" customWidth="1"/>
    <col min="9991" max="9991" width="3" style="41" customWidth="1"/>
    <col min="9992" max="9992" width="5.88671875" style="41" customWidth="1"/>
    <col min="9993" max="9993" width="4" style="41" customWidth="1"/>
    <col min="9994" max="9994" width="6.33203125" style="41" customWidth="1"/>
    <col min="9995" max="9995" width="6.6640625" style="41" customWidth="1"/>
    <col min="9996" max="9996" width="3.6640625" style="41" customWidth="1"/>
    <col min="9997" max="10001" width="3.88671875" style="41" customWidth="1"/>
    <col min="10002" max="10002" width="4.33203125" style="41" customWidth="1"/>
    <col min="10003" max="10003" width="4.6640625" style="41" customWidth="1"/>
    <col min="10004" max="10004" width="11" style="41" customWidth="1"/>
    <col min="10005" max="10240" width="9" style="41"/>
    <col min="10241" max="10241" width="9.33203125" style="41" customWidth="1"/>
    <col min="10242" max="10242" width="4.6640625" style="41" customWidth="1"/>
    <col min="10243" max="10243" width="4.33203125" style="41" customWidth="1"/>
    <col min="10244" max="10244" width="3.6640625" style="41" customWidth="1"/>
    <col min="10245" max="10245" width="12" style="41" customWidth="1"/>
    <col min="10246" max="10246" width="14.109375" style="41" customWidth="1"/>
    <col min="10247" max="10247" width="3" style="41" customWidth="1"/>
    <col min="10248" max="10248" width="5.88671875" style="41" customWidth="1"/>
    <col min="10249" max="10249" width="4" style="41" customWidth="1"/>
    <col min="10250" max="10250" width="6.33203125" style="41" customWidth="1"/>
    <col min="10251" max="10251" width="6.6640625" style="41" customWidth="1"/>
    <col min="10252" max="10252" width="3.6640625" style="41" customWidth="1"/>
    <col min="10253" max="10257" width="3.88671875" style="41" customWidth="1"/>
    <col min="10258" max="10258" width="4.33203125" style="41" customWidth="1"/>
    <col min="10259" max="10259" width="4.6640625" style="41" customWidth="1"/>
    <col min="10260" max="10260" width="11" style="41" customWidth="1"/>
    <col min="10261" max="10496" width="9" style="41"/>
    <col min="10497" max="10497" width="9.33203125" style="41" customWidth="1"/>
    <col min="10498" max="10498" width="4.6640625" style="41" customWidth="1"/>
    <col min="10499" max="10499" width="4.33203125" style="41" customWidth="1"/>
    <col min="10500" max="10500" width="3.6640625" style="41" customWidth="1"/>
    <col min="10501" max="10501" width="12" style="41" customWidth="1"/>
    <col min="10502" max="10502" width="14.109375" style="41" customWidth="1"/>
    <col min="10503" max="10503" width="3" style="41" customWidth="1"/>
    <col min="10504" max="10504" width="5.88671875" style="41" customWidth="1"/>
    <col min="10505" max="10505" width="4" style="41" customWidth="1"/>
    <col min="10506" max="10506" width="6.33203125" style="41" customWidth="1"/>
    <col min="10507" max="10507" width="6.6640625" style="41" customWidth="1"/>
    <col min="10508" max="10508" width="3.6640625" style="41" customWidth="1"/>
    <col min="10509" max="10513" width="3.88671875" style="41" customWidth="1"/>
    <col min="10514" max="10514" width="4.33203125" style="41" customWidth="1"/>
    <col min="10515" max="10515" width="4.6640625" style="41" customWidth="1"/>
    <col min="10516" max="10516" width="11" style="41" customWidth="1"/>
    <col min="10517" max="10752" width="9" style="41"/>
    <col min="10753" max="10753" width="9.33203125" style="41" customWidth="1"/>
    <col min="10754" max="10754" width="4.6640625" style="41" customWidth="1"/>
    <col min="10755" max="10755" width="4.33203125" style="41" customWidth="1"/>
    <col min="10756" max="10756" width="3.6640625" style="41" customWidth="1"/>
    <col min="10757" max="10757" width="12" style="41" customWidth="1"/>
    <col min="10758" max="10758" width="14.109375" style="41" customWidth="1"/>
    <col min="10759" max="10759" width="3" style="41" customWidth="1"/>
    <col min="10760" max="10760" width="5.88671875" style="41" customWidth="1"/>
    <col min="10761" max="10761" width="4" style="41" customWidth="1"/>
    <col min="10762" max="10762" width="6.33203125" style="41" customWidth="1"/>
    <col min="10763" max="10763" width="6.6640625" style="41" customWidth="1"/>
    <col min="10764" max="10764" width="3.6640625" style="41" customWidth="1"/>
    <col min="10765" max="10769" width="3.88671875" style="41" customWidth="1"/>
    <col min="10770" max="10770" width="4.33203125" style="41" customWidth="1"/>
    <col min="10771" max="10771" width="4.6640625" style="41" customWidth="1"/>
    <col min="10772" max="10772" width="11" style="41" customWidth="1"/>
    <col min="10773" max="11008" width="9" style="41"/>
    <col min="11009" max="11009" width="9.33203125" style="41" customWidth="1"/>
    <col min="11010" max="11010" width="4.6640625" style="41" customWidth="1"/>
    <col min="11011" max="11011" width="4.33203125" style="41" customWidth="1"/>
    <col min="11012" max="11012" width="3.6640625" style="41" customWidth="1"/>
    <col min="11013" max="11013" width="12" style="41" customWidth="1"/>
    <col min="11014" max="11014" width="14.109375" style="41" customWidth="1"/>
    <col min="11015" max="11015" width="3" style="41" customWidth="1"/>
    <col min="11016" max="11016" width="5.88671875" style="41" customWidth="1"/>
    <col min="11017" max="11017" width="4" style="41" customWidth="1"/>
    <col min="11018" max="11018" width="6.33203125" style="41" customWidth="1"/>
    <col min="11019" max="11019" width="6.6640625" style="41" customWidth="1"/>
    <col min="11020" max="11020" width="3.6640625" style="41" customWidth="1"/>
    <col min="11021" max="11025" width="3.88671875" style="41" customWidth="1"/>
    <col min="11026" max="11026" width="4.33203125" style="41" customWidth="1"/>
    <col min="11027" max="11027" width="4.6640625" style="41" customWidth="1"/>
    <col min="11028" max="11028" width="11" style="41" customWidth="1"/>
    <col min="11029" max="11264" width="9" style="41"/>
    <col min="11265" max="11265" width="9.33203125" style="41" customWidth="1"/>
    <col min="11266" max="11266" width="4.6640625" style="41" customWidth="1"/>
    <col min="11267" max="11267" width="4.33203125" style="41" customWidth="1"/>
    <col min="11268" max="11268" width="3.6640625" style="41" customWidth="1"/>
    <col min="11269" max="11269" width="12" style="41" customWidth="1"/>
    <col min="11270" max="11270" width="14.109375" style="41" customWidth="1"/>
    <col min="11271" max="11271" width="3" style="41" customWidth="1"/>
    <col min="11272" max="11272" width="5.88671875" style="41" customWidth="1"/>
    <col min="11273" max="11273" width="4" style="41" customWidth="1"/>
    <col min="11274" max="11274" width="6.33203125" style="41" customWidth="1"/>
    <col min="11275" max="11275" width="6.6640625" style="41" customWidth="1"/>
    <col min="11276" max="11276" width="3.6640625" style="41" customWidth="1"/>
    <col min="11277" max="11281" width="3.88671875" style="41" customWidth="1"/>
    <col min="11282" max="11282" width="4.33203125" style="41" customWidth="1"/>
    <col min="11283" max="11283" width="4.6640625" style="41" customWidth="1"/>
    <col min="11284" max="11284" width="11" style="41" customWidth="1"/>
    <col min="11285" max="11520" width="9" style="41"/>
    <col min="11521" max="11521" width="9.33203125" style="41" customWidth="1"/>
    <col min="11522" max="11522" width="4.6640625" style="41" customWidth="1"/>
    <col min="11523" max="11523" width="4.33203125" style="41" customWidth="1"/>
    <col min="11524" max="11524" width="3.6640625" style="41" customWidth="1"/>
    <col min="11525" max="11525" width="12" style="41" customWidth="1"/>
    <col min="11526" max="11526" width="14.109375" style="41" customWidth="1"/>
    <col min="11527" max="11527" width="3" style="41" customWidth="1"/>
    <col min="11528" max="11528" width="5.88671875" style="41" customWidth="1"/>
    <col min="11529" max="11529" width="4" style="41" customWidth="1"/>
    <col min="11530" max="11530" width="6.33203125" style="41" customWidth="1"/>
    <col min="11531" max="11531" width="6.6640625" style="41" customWidth="1"/>
    <col min="11532" max="11532" width="3.6640625" style="41" customWidth="1"/>
    <col min="11533" max="11537" width="3.88671875" style="41" customWidth="1"/>
    <col min="11538" max="11538" width="4.33203125" style="41" customWidth="1"/>
    <col min="11539" max="11539" width="4.6640625" style="41" customWidth="1"/>
    <col min="11540" max="11540" width="11" style="41" customWidth="1"/>
    <col min="11541" max="11776" width="9" style="41"/>
    <col min="11777" max="11777" width="9.33203125" style="41" customWidth="1"/>
    <col min="11778" max="11778" width="4.6640625" style="41" customWidth="1"/>
    <col min="11779" max="11779" width="4.33203125" style="41" customWidth="1"/>
    <col min="11780" max="11780" width="3.6640625" style="41" customWidth="1"/>
    <col min="11781" max="11781" width="12" style="41" customWidth="1"/>
    <col min="11782" max="11782" width="14.109375" style="41" customWidth="1"/>
    <col min="11783" max="11783" width="3" style="41" customWidth="1"/>
    <col min="11784" max="11784" width="5.88671875" style="41" customWidth="1"/>
    <col min="11785" max="11785" width="4" style="41" customWidth="1"/>
    <col min="11786" max="11786" width="6.33203125" style="41" customWidth="1"/>
    <col min="11787" max="11787" width="6.6640625" style="41" customWidth="1"/>
    <col min="11788" max="11788" width="3.6640625" style="41" customWidth="1"/>
    <col min="11789" max="11793" width="3.88671875" style="41" customWidth="1"/>
    <col min="11794" max="11794" width="4.33203125" style="41" customWidth="1"/>
    <col min="11795" max="11795" width="4.6640625" style="41" customWidth="1"/>
    <col min="11796" max="11796" width="11" style="41" customWidth="1"/>
    <col min="11797" max="12032" width="9" style="41"/>
    <col min="12033" max="12033" width="9.33203125" style="41" customWidth="1"/>
    <col min="12034" max="12034" width="4.6640625" style="41" customWidth="1"/>
    <col min="12035" max="12035" width="4.33203125" style="41" customWidth="1"/>
    <col min="12036" max="12036" width="3.6640625" style="41" customWidth="1"/>
    <col min="12037" max="12037" width="12" style="41" customWidth="1"/>
    <col min="12038" max="12038" width="14.109375" style="41" customWidth="1"/>
    <col min="12039" max="12039" width="3" style="41" customWidth="1"/>
    <col min="12040" max="12040" width="5.88671875" style="41" customWidth="1"/>
    <col min="12041" max="12041" width="4" style="41" customWidth="1"/>
    <col min="12042" max="12042" width="6.33203125" style="41" customWidth="1"/>
    <col min="12043" max="12043" width="6.6640625" style="41" customWidth="1"/>
    <col min="12044" max="12044" width="3.6640625" style="41" customWidth="1"/>
    <col min="12045" max="12049" width="3.88671875" style="41" customWidth="1"/>
    <col min="12050" max="12050" width="4.33203125" style="41" customWidth="1"/>
    <col min="12051" max="12051" width="4.6640625" style="41" customWidth="1"/>
    <col min="12052" max="12052" width="11" style="41" customWidth="1"/>
    <col min="12053" max="12288" width="9" style="41"/>
    <col min="12289" max="12289" width="9.33203125" style="41" customWidth="1"/>
    <col min="12290" max="12290" width="4.6640625" style="41" customWidth="1"/>
    <col min="12291" max="12291" width="4.33203125" style="41" customWidth="1"/>
    <col min="12292" max="12292" width="3.6640625" style="41" customWidth="1"/>
    <col min="12293" max="12293" width="12" style="41" customWidth="1"/>
    <col min="12294" max="12294" width="14.109375" style="41" customWidth="1"/>
    <col min="12295" max="12295" width="3" style="41" customWidth="1"/>
    <col min="12296" max="12296" width="5.88671875" style="41" customWidth="1"/>
    <col min="12297" max="12297" width="4" style="41" customWidth="1"/>
    <col min="12298" max="12298" width="6.33203125" style="41" customWidth="1"/>
    <col min="12299" max="12299" width="6.6640625" style="41" customWidth="1"/>
    <col min="12300" max="12300" width="3.6640625" style="41" customWidth="1"/>
    <col min="12301" max="12305" width="3.88671875" style="41" customWidth="1"/>
    <col min="12306" max="12306" width="4.33203125" style="41" customWidth="1"/>
    <col min="12307" max="12307" width="4.6640625" style="41" customWidth="1"/>
    <col min="12308" max="12308" width="11" style="41" customWidth="1"/>
    <col min="12309" max="12544" width="9" style="41"/>
    <col min="12545" max="12545" width="9.33203125" style="41" customWidth="1"/>
    <col min="12546" max="12546" width="4.6640625" style="41" customWidth="1"/>
    <col min="12547" max="12547" width="4.33203125" style="41" customWidth="1"/>
    <col min="12548" max="12548" width="3.6640625" style="41" customWidth="1"/>
    <col min="12549" max="12549" width="12" style="41" customWidth="1"/>
    <col min="12550" max="12550" width="14.109375" style="41" customWidth="1"/>
    <col min="12551" max="12551" width="3" style="41" customWidth="1"/>
    <col min="12552" max="12552" width="5.88671875" style="41" customWidth="1"/>
    <col min="12553" max="12553" width="4" style="41" customWidth="1"/>
    <col min="12554" max="12554" width="6.33203125" style="41" customWidth="1"/>
    <col min="12555" max="12555" width="6.6640625" style="41" customWidth="1"/>
    <col min="12556" max="12556" width="3.6640625" style="41" customWidth="1"/>
    <col min="12557" max="12561" width="3.88671875" style="41" customWidth="1"/>
    <col min="12562" max="12562" width="4.33203125" style="41" customWidth="1"/>
    <col min="12563" max="12563" width="4.6640625" style="41" customWidth="1"/>
    <col min="12564" max="12564" width="11" style="41" customWidth="1"/>
    <col min="12565" max="12800" width="9" style="41"/>
    <col min="12801" max="12801" width="9.33203125" style="41" customWidth="1"/>
    <col min="12802" max="12802" width="4.6640625" style="41" customWidth="1"/>
    <col min="12803" max="12803" width="4.33203125" style="41" customWidth="1"/>
    <col min="12804" max="12804" width="3.6640625" style="41" customWidth="1"/>
    <col min="12805" max="12805" width="12" style="41" customWidth="1"/>
    <col min="12806" max="12806" width="14.109375" style="41" customWidth="1"/>
    <col min="12807" max="12807" width="3" style="41" customWidth="1"/>
    <col min="12808" max="12808" width="5.88671875" style="41" customWidth="1"/>
    <col min="12809" max="12809" width="4" style="41" customWidth="1"/>
    <col min="12810" max="12810" width="6.33203125" style="41" customWidth="1"/>
    <col min="12811" max="12811" width="6.6640625" style="41" customWidth="1"/>
    <col min="12812" max="12812" width="3.6640625" style="41" customWidth="1"/>
    <col min="12813" max="12817" width="3.88671875" style="41" customWidth="1"/>
    <col min="12818" max="12818" width="4.33203125" style="41" customWidth="1"/>
    <col min="12819" max="12819" width="4.6640625" style="41" customWidth="1"/>
    <col min="12820" max="12820" width="11" style="41" customWidth="1"/>
    <col min="12821" max="13056" width="9" style="41"/>
    <col min="13057" max="13057" width="9.33203125" style="41" customWidth="1"/>
    <col min="13058" max="13058" width="4.6640625" style="41" customWidth="1"/>
    <col min="13059" max="13059" width="4.33203125" style="41" customWidth="1"/>
    <col min="13060" max="13060" width="3.6640625" style="41" customWidth="1"/>
    <col min="13061" max="13061" width="12" style="41" customWidth="1"/>
    <col min="13062" max="13062" width="14.109375" style="41" customWidth="1"/>
    <col min="13063" max="13063" width="3" style="41" customWidth="1"/>
    <col min="13064" max="13064" width="5.88671875" style="41" customWidth="1"/>
    <col min="13065" max="13065" width="4" style="41" customWidth="1"/>
    <col min="13066" max="13066" width="6.33203125" style="41" customWidth="1"/>
    <col min="13067" max="13067" width="6.6640625" style="41" customWidth="1"/>
    <col min="13068" max="13068" width="3.6640625" style="41" customWidth="1"/>
    <col min="13069" max="13073" width="3.88671875" style="41" customWidth="1"/>
    <col min="13074" max="13074" width="4.33203125" style="41" customWidth="1"/>
    <col min="13075" max="13075" width="4.6640625" style="41" customWidth="1"/>
    <col min="13076" max="13076" width="11" style="41" customWidth="1"/>
    <col min="13077" max="13312" width="9" style="41"/>
    <col min="13313" max="13313" width="9.33203125" style="41" customWidth="1"/>
    <col min="13314" max="13314" width="4.6640625" style="41" customWidth="1"/>
    <col min="13315" max="13315" width="4.33203125" style="41" customWidth="1"/>
    <col min="13316" max="13316" width="3.6640625" style="41" customWidth="1"/>
    <col min="13317" max="13317" width="12" style="41" customWidth="1"/>
    <col min="13318" max="13318" width="14.109375" style="41" customWidth="1"/>
    <col min="13319" max="13319" width="3" style="41" customWidth="1"/>
    <col min="13320" max="13320" width="5.88671875" style="41" customWidth="1"/>
    <col min="13321" max="13321" width="4" style="41" customWidth="1"/>
    <col min="13322" max="13322" width="6.33203125" style="41" customWidth="1"/>
    <col min="13323" max="13323" width="6.6640625" style="41" customWidth="1"/>
    <col min="13324" max="13324" width="3.6640625" style="41" customWidth="1"/>
    <col min="13325" max="13329" width="3.88671875" style="41" customWidth="1"/>
    <col min="13330" max="13330" width="4.33203125" style="41" customWidth="1"/>
    <col min="13331" max="13331" width="4.6640625" style="41" customWidth="1"/>
    <col min="13332" max="13332" width="11" style="41" customWidth="1"/>
    <col min="13333" max="13568" width="9" style="41"/>
    <col min="13569" max="13569" width="9.33203125" style="41" customWidth="1"/>
    <col min="13570" max="13570" width="4.6640625" style="41" customWidth="1"/>
    <col min="13571" max="13571" width="4.33203125" style="41" customWidth="1"/>
    <col min="13572" max="13572" width="3.6640625" style="41" customWidth="1"/>
    <col min="13573" max="13573" width="12" style="41" customWidth="1"/>
    <col min="13574" max="13574" width="14.109375" style="41" customWidth="1"/>
    <col min="13575" max="13575" width="3" style="41" customWidth="1"/>
    <col min="13576" max="13576" width="5.88671875" style="41" customWidth="1"/>
    <col min="13577" max="13577" width="4" style="41" customWidth="1"/>
    <col min="13578" max="13578" width="6.33203125" style="41" customWidth="1"/>
    <col min="13579" max="13579" width="6.6640625" style="41" customWidth="1"/>
    <col min="13580" max="13580" width="3.6640625" style="41" customWidth="1"/>
    <col min="13581" max="13585" width="3.88671875" style="41" customWidth="1"/>
    <col min="13586" max="13586" width="4.33203125" style="41" customWidth="1"/>
    <col min="13587" max="13587" width="4.6640625" style="41" customWidth="1"/>
    <col min="13588" max="13588" width="11" style="41" customWidth="1"/>
    <col min="13589" max="13824" width="9" style="41"/>
    <col min="13825" max="13825" width="9.33203125" style="41" customWidth="1"/>
    <col min="13826" max="13826" width="4.6640625" style="41" customWidth="1"/>
    <col min="13827" max="13827" width="4.33203125" style="41" customWidth="1"/>
    <col min="13828" max="13828" width="3.6640625" style="41" customWidth="1"/>
    <col min="13829" max="13829" width="12" style="41" customWidth="1"/>
    <col min="13830" max="13830" width="14.109375" style="41" customWidth="1"/>
    <col min="13831" max="13831" width="3" style="41" customWidth="1"/>
    <col min="13832" max="13832" width="5.88671875" style="41" customWidth="1"/>
    <col min="13833" max="13833" width="4" style="41" customWidth="1"/>
    <col min="13834" max="13834" width="6.33203125" style="41" customWidth="1"/>
    <col min="13835" max="13835" width="6.6640625" style="41" customWidth="1"/>
    <col min="13836" max="13836" width="3.6640625" style="41" customWidth="1"/>
    <col min="13837" max="13841" width="3.88671875" style="41" customWidth="1"/>
    <col min="13842" max="13842" width="4.33203125" style="41" customWidth="1"/>
    <col min="13843" max="13843" width="4.6640625" style="41" customWidth="1"/>
    <col min="13844" max="13844" width="11" style="41" customWidth="1"/>
    <col min="13845" max="14080" width="9" style="41"/>
    <col min="14081" max="14081" width="9.33203125" style="41" customWidth="1"/>
    <col min="14082" max="14082" width="4.6640625" style="41" customWidth="1"/>
    <col min="14083" max="14083" width="4.33203125" style="41" customWidth="1"/>
    <col min="14084" max="14084" width="3.6640625" style="41" customWidth="1"/>
    <col min="14085" max="14085" width="12" style="41" customWidth="1"/>
    <col min="14086" max="14086" width="14.109375" style="41" customWidth="1"/>
    <col min="14087" max="14087" width="3" style="41" customWidth="1"/>
    <col min="14088" max="14088" width="5.88671875" style="41" customWidth="1"/>
    <col min="14089" max="14089" width="4" style="41" customWidth="1"/>
    <col min="14090" max="14090" width="6.33203125" style="41" customWidth="1"/>
    <col min="14091" max="14091" width="6.6640625" style="41" customWidth="1"/>
    <col min="14092" max="14092" width="3.6640625" style="41" customWidth="1"/>
    <col min="14093" max="14097" width="3.88671875" style="41" customWidth="1"/>
    <col min="14098" max="14098" width="4.33203125" style="41" customWidth="1"/>
    <col min="14099" max="14099" width="4.6640625" style="41" customWidth="1"/>
    <col min="14100" max="14100" width="11" style="41" customWidth="1"/>
    <col min="14101" max="14336" width="9" style="41"/>
    <col min="14337" max="14337" width="9.33203125" style="41" customWidth="1"/>
    <col min="14338" max="14338" width="4.6640625" style="41" customWidth="1"/>
    <col min="14339" max="14339" width="4.33203125" style="41" customWidth="1"/>
    <col min="14340" max="14340" width="3.6640625" style="41" customWidth="1"/>
    <col min="14341" max="14341" width="12" style="41" customWidth="1"/>
    <col min="14342" max="14342" width="14.109375" style="41" customWidth="1"/>
    <col min="14343" max="14343" width="3" style="41" customWidth="1"/>
    <col min="14344" max="14344" width="5.88671875" style="41" customWidth="1"/>
    <col min="14345" max="14345" width="4" style="41" customWidth="1"/>
    <col min="14346" max="14346" width="6.33203125" style="41" customWidth="1"/>
    <col min="14347" max="14347" width="6.6640625" style="41" customWidth="1"/>
    <col min="14348" max="14348" width="3.6640625" style="41" customWidth="1"/>
    <col min="14349" max="14353" width="3.88671875" style="41" customWidth="1"/>
    <col min="14354" max="14354" width="4.33203125" style="41" customWidth="1"/>
    <col min="14355" max="14355" width="4.6640625" style="41" customWidth="1"/>
    <col min="14356" max="14356" width="11" style="41" customWidth="1"/>
    <col min="14357" max="14592" width="9" style="41"/>
    <col min="14593" max="14593" width="9.33203125" style="41" customWidth="1"/>
    <col min="14594" max="14594" width="4.6640625" style="41" customWidth="1"/>
    <col min="14595" max="14595" width="4.33203125" style="41" customWidth="1"/>
    <col min="14596" max="14596" width="3.6640625" style="41" customWidth="1"/>
    <col min="14597" max="14597" width="12" style="41" customWidth="1"/>
    <col min="14598" max="14598" width="14.109375" style="41" customWidth="1"/>
    <col min="14599" max="14599" width="3" style="41" customWidth="1"/>
    <col min="14600" max="14600" width="5.88671875" style="41" customWidth="1"/>
    <col min="14601" max="14601" width="4" style="41" customWidth="1"/>
    <col min="14602" max="14602" width="6.33203125" style="41" customWidth="1"/>
    <col min="14603" max="14603" width="6.6640625" style="41" customWidth="1"/>
    <col min="14604" max="14604" width="3.6640625" style="41" customWidth="1"/>
    <col min="14605" max="14609" width="3.88671875" style="41" customWidth="1"/>
    <col min="14610" max="14610" width="4.33203125" style="41" customWidth="1"/>
    <col min="14611" max="14611" width="4.6640625" style="41" customWidth="1"/>
    <col min="14612" max="14612" width="11" style="41" customWidth="1"/>
    <col min="14613" max="14848" width="9" style="41"/>
    <col min="14849" max="14849" width="9.33203125" style="41" customWidth="1"/>
    <col min="14850" max="14850" width="4.6640625" style="41" customWidth="1"/>
    <col min="14851" max="14851" width="4.33203125" style="41" customWidth="1"/>
    <col min="14852" max="14852" width="3.6640625" style="41" customWidth="1"/>
    <col min="14853" max="14853" width="12" style="41" customWidth="1"/>
    <col min="14854" max="14854" width="14.109375" style="41" customWidth="1"/>
    <col min="14855" max="14855" width="3" style="41" customWidth="1"/>
    <col min="14856" max="14856" width="5.88671875" style="41" customWidth="1"/>
    <col min="14857" max="14857" width="4" style="41" customWidth="1"/>
    <col min="14858" max="14858" width="6.33203125" style="41" customWidth="1"/>
    <col min="14859" max="14859" width="6.6640625" style="41" customWidth="1"/>
    <col min="14860" max="14860" width="3.6640625" style="41" customWidth="1"/>
    <col min="14861" max="14865" width="3.88671875" style="41" customWidth="1"/>
    <col min="14866" max="14866" width="4.33203125" style="41" customWidth="1"/>
    <col min="14867" max="14867" width="4.6640625" style="41" customWidth="1"/>
    <col min="14868" max="14868" width="11" style="41" customWidth="1"/>
    <col min="14869" max="15104" width="9" style="41"/>
    <col min="15105" max="15105" width="9.33203125" style="41" customWidth="1"/>
    <col min="15106" max="15106" width="4.6640625" style="41" customWidth="1"/>
    <col min="15107" max="15107" width="4.33203125" style="41" customWidth="1"/>
    <col min="15108" max="15108" width="3.6640625" style="41" customWidth="1"/>
    <col min="15109" max="15109" width="12" style="41" customWidth="1"/>
    <col min="15110" max="15110" width="14.109375" style="41" customWidth="1"/>
    <col min="15111" max="15111" width="3" style="41" customWidth="1"/>
    <col min="15112" max="15112" width="5.88671875" style="41" customWidth="1"/>
    <col min="15113" max="15113" width="4" style="41" customWidth="1"/>
    <col min="15114" max="15114" width="6.33203125" style="41" customWidth="1"/>
    <col min="15115" max="15115" width="6.6640625" style="41" customWidth="1"/>
    <col min="15116" max="15116" width="3.6640625" style="41" customWidth="1"/>
    <col min="15117" max="15121" width="3.88671875" style="41" customWidth="1"/>
    <col min="15122" max="15122" width="4.33203125" style="41" customWidth="1"/>
    <col min="15123" max="15123" width="4.6640625" style="41" customWidth="1"/>
    <col min="15124" max="15124" width="11" style="41" customWidth="1"/>
    <col min="15125" max="15360" width="9" style="41"/>
    <col min="15361" max="15361" width="9.33203125" style="41" customWidth="1"/>
    <col min="15362" max="15362" width="4.6640625" style="41" customWidth="1"/>
    <col min="15363" max="15363" width="4.33203125" style="41" customWidth="1"/>
    <col min="15364" max="15364" width="3.6640625" style="41" customWidth="1"/>
    <col min="15365" max="15365" width="12" style="41" customWidth="1"/>
    <col min="15366" max="15366" width="14.109375" style="41" customWidth="1"/>
    <col min="15367" max="15367" width="3" style="41" customWidth="1"/>
    <col min="15368" max="15368" width="5.88671875" style="41" customWidth="1"/>
    <col min="15369" max="15369" width="4" style="41" customWidth="1"/>
    <col min="15370" max="15370" width="6.33203125" style="41" customWidth="1"/>
    <col min="15371" max="15371" width="6.6640625" style="41" customWidth="1"/>
    <col min="15372" max="15372" width="3.6640625" style="41" customWidth="1"/>
    <col min="15373" max="15377" width="3.88671875" style="41" customWidth="1"/>
    <col min="15378" max="15378" width="4.33203125" style="41" customWidth="1"/>
    <col min="15379" max="15379" width="4.6640625" style="41" customWidth="1"/>
    <col min="15380" max="15380" width="11" style="41" customWidth="1"/>
    <col min="15381" max="15616" width="9" style="41"/>
    <col min="15617" max="15617" width="9.33203125" style="41" customWidth="1"/>
    <col min="15618" max="15618" width="4.6640625" style="41" customWidth="1"/>
    <col min="15619" max="15619" width="4.33203125" style="41" customWidth="1"/>
    <col min="15620" max="15620" width="3.6640625" style="41" customWidth="1"/>
    <col min="15621" max="15621" width="12" style="41" customWidth="1"/>
    <col min="15622" max="15622" width="14.109375" style="41" customWidth="1"/>
    <col min="15623" max="15623" width="3" style="41" customWidth="1"/>
    <col min="15624" max="15624" width="5.88671875" style="41" customWidth="1"/>
    <col min="15625" max="15625" width="4" style="41" customWidth="1"/>
    <col min="15626" max="15626" width="6.33203125" style="41" customWidth="1"/>
    <col min="15627" max="15627" width="6.6640625" style="41" customWidth="1"/>
    <col min="15628" max="15628" width="3.6640625" style="41" customWidth="1"/>
    <col min="15629" max="15633" width="3.88671875" style="41" customWidth="1"/>
    <col min="15634" max="15634" width="4.33203125" style="41" customWidth="1"/>
    <col min="15635" max="15635" width="4.6640625" style="41" customWidth="1"/>
    <col min="15636" max="15636" width="11" style="41" customWidth="1"/>
    <col min="15637" max="15872" width="9" style="41"/>
    <col min="15873" max="15873" width="9.33203125" style="41" customWidth="1"/>
    <col min="15874" max="15874" width="4.6640625" style="41" customWidth="1"/>
    <col min="15875" max="15875" width="4.33203125" style="41" customWidth="1"/>
    <col min="15876" max="15876" width="3.6640625" style="41" customWidth="1"/>
    <col min="15877" max="15877" width="12" style="41" customWidth="1"/>
    <col min="15878" max="15878" width="14.109375" style="41" customWidth="1"/>
    <col min="15879" max="15879" width="3" style="41" customWidth="1"/>
    <col min="15880" max="15880" width="5.88671875" style="41" customWidth="1"/>
    <col min="15881" max="15881" width="4" style="41" customWidth="1"/>
    <col min="15882" max="15882" width="6.33203125" style="41" customWidth="1"/>
    <col min="15883" max="15883" width="6.6640625" style="41" customWidth="1"/>
    <col min="15884" max="15884" width="3.6640625" style="41" customWidth="1"/>
    <col min="15885" max="15889" width="3.88671875" style="41" customWidth="1"/>
    <col min="15890" max="15890" width="4.33203125" style="41" customWidth="1"/>
    <col min="15891" max="15891" width="4.6640625" style="41" customWidth="1"/>
    <col min="15892" max="15892" width="11" style="41" customWidth="1"/>
    <col min="15893" max="16128" width="9" style="41"/>
    <col min="16129" max="16129" width="9.33203125" style="41" customWidth="1"/>
    <col min="16130" max="16130" width="4.6640625" style="41" customWidth="1"/>
    <col min="16131" max="16131" width="4.33203125" style="41" customWidth="1"/>
    <col min="16132" max="16132" width="3.6640625" style="41" customWidth="1"/>
    <col min="16133" max="16133" width="12" style="41" customWidth="1"/>
    <col min="16134" max="16134" width="14.109375" style="41" customWidth="1"/>
    <col min="16135" max="16135" width="3" style="41" customWidth="1"/>
    <col min="16136" max="16136" width="5.88671875" style="41" customWidth="1"/>
    <col min="16137" max="16137" width="4" style="41" customWidth="1"/>
    <col min="16138" max="16138" width="6.33203125" style="41" customWidth="1"/>
    <col min="16139" max="16139" width="6.6640625" style="41" customWidth="1"/>
    <col min="16140" max="16140" width="3.6640625" style="41" customWidth="1"/>
    <col min="16141" max="16145" width="3.88671875" style="41" customWidth="1"/>
    <col min="16146" max="16146" width="4.33203125" style="41" customWidth="1"/>
    <col min="16147" max="16147" width="4.6640625" style="41" customWidth="1"/>
    <col min="16148" max="16148" width="11" style="41" customWidth="1"/>
    <col min="16149" max="16384" width="9" style="41"/>
  </cols>
  <sheetData>
    <row r="1" spans="1:44" s="86" customFormat="1" ht="27.75" customHeight="1" x14ac:dyDescent="0.2">
      <c r="A1" s="85" t="s">
        <v>55</v>
      </c>
      <c r="M1" s="87"/>
    </row>
    <row r="2" spans="1:44" s="86" customFormat="1" ht="27.75" customHeight="1" x14ac:dyDescent="0.2">
      <c r="A2" s="85"/>
      <c r="M2" s="87"/>
    </row>
    <row r="3" spans="1:44" ht="18.75" customHeight="1" x14ac:dyDescent="0.2">
      <c r="B3" s="88"/>
      <c r="C3" s="89"/>
      <c r="D3" s="89"/>
      <c r="E3" s="89"/>
      <c r="F3" s="89"/>
      <c r="G3" s="89"/>
      <c r="H3" s="89"/>
      <c r="I3" s="89"/>
      <c r="J3" s="89"/>
      <c r="K3" s="89"/>
      <c r="L3" s="89"/>
      <c r="M3" s="89"/>
      <c r="N3" s="89"/>
      <c r="O3" s="89"/>
      <c r="P3" s="89"/>
      <c r="Q3" s="89"/>
      <c r="R3" s="89"/>
      <c r="S3" s="90"/>
    </row>
    <row r="4" spans="1:44" ht="30.75" customHeight="1" x14ac:dyDescent="0.2">
      <c r="B4" s="91"/>
      <c r="C4" s="162" t="s">
        <v>0</v>
      </c>
      <c r="D4" s="162"/>
      <c r="E4" s="162"/>
      <c r="F4" s="162"/>
      <c r="G4" s="162"/>
      <c r="H4" s="182"/>
      <c r="I4" s="180" t="s">
        <v>1</v>
      </c>
      <c r="J4" s="180"/>
      <c r="K4" s="184" t="s">
        <v>56</v>
      </c>
      <c r="L4" s="184"/>
      <c r="M4" s="184"/>
      <c r="N4" s="184"/>
      <c r="O4" s="184"/>
      <c r="P4" s="184"/>
      <c r="Q4" s="184"/>
      <c r="R4" s="184"/>
      <c r="S4" s="92"/>
    </row>
    <row r="5" spans="1:44" ht="20.100000000000001" customHeight="1" x14ac:dyDescent="0.2">
      <c r="B5" s="91"/>
      <c r="C5" s="170"/>
      <c r="D5" s="170"/>
      <c r="E5" s="170"/>
      <c r="F5" s="170"/>
      <c r="G5" s="170"/>
      <c r="H5" s="170"/>
      <c r="I5" s="170"/>
      <c r="J5" s="170"/>
      <c r="K5" s="170"/>
      <c r="L5" s="170"/>
      <c r="M5" s="170"/>
      <c r="N5" s="170"/>
      <c r="O5" s="170"/>
      <c r="P5" s="170"/>
      <c r="Q5" s="170"/>
      <c r="R5" s="170"/>
      <c r="S5" s="92"/>
    </row>
    <row r="6" spans="1:44" ht="20.100000000000001" customHeight="1" x14ac:dyDescent="0.2">
      <c r="B6" s="91"/>
      <c r="C6" s="199"/>
      <c r="D6" s="79"/>
      <c r="E6" s="183"/>
      <c r="F6" s="183"/>
      <c r="G6" s="183"/>
      <c r="H6" s="183"/>
      <c r="I6" s="183"/>
      <c r="J6" s="183"/>
      <c r="K6" s="190" t="s">
        <v>57</v>
      </c>
      <c r="L6" s="190"/>
      <c r="M6" s="190"/>
      <c r="N6" s="190"/>
      <c r="O6" s="190"/>
      <c r="P6" s="190"/>
      <c r="Q6" s="190"/>
      <c r="R6" s="185"/>
      <c r="S6" s="92"/>
    </row>
    <row r="7" spans="1:44" ht="20.100000000000001" customHeight="1" x14ac:dyDescent="0.2">
      <c r="B7" s="91"/>
      <c r="C7" s="200"/>
      <c r="D7" s="73"/>
      <c r="E7" s="166"/>
      <c r="F7" s="166"/>
      <c r="G7" s="166"/>
      <c r="H7" s="166"/>
      <c r="I7" s="166"/>
      <c r="J7" s="166"/>
      <c r="K7" s="42" t="s">
        <v>58</v>
      </c>
      <c r="L7" s="42" t="s">
        <v>59</v>
      </c>
      <c r="M7" s="42" t="s">
        <v>3</v>
      </c>
      <c r="N7" s="42" t="s">
        <v>60</v>
      </c>
      <c r="O7" s="42" t="s">
        <v>4</v>
      </c>
      <c r="P7" s="42" t="s">
        <v>61</v>
      </c>
      <c r="Q7" s="74" t="s">
        <v>5</v>
      </c>
      <c r="R7" s="186"/>
      <c r="S7" s="92"/>
    </row>
    <row r="8" spans="1:44" ht="10.5" customHeight="1" x14ac:dyDescent="0.2">
      <c r="B8" s="91"/>
      <c r="C8" s="200"/>
      <c r="D8" s="73"/>
      <c r="E8" s="166"/>
      <c r="F8" s="166"/>
      <c r="G8" s="166"/>
      <c r="H8" s="166"/>
      <c r="I8" s="166"/>
      <c r="J8" s="166"/>
      <c r="K8" s="166"/>
      <c r="L8" s="166"/>
      <c r="M8" s="166"/>
      <c r="N8" s="166"/>
      <c r="O8" s="166"/>
      <c r="P8" s="166"/>
      <c r="Q8" s="166"/>
      <c r="R8" s="186"/>
      <c r="S8" s="92"/>
    </row>
    <row r="9" spans="1:44" ht="20.100000000000001" customHeight="1" x14ac:dyDescent="0.2">
      <c r="B9" s="91"/>
      <c r="C9" s="200"/>
      <c r="D9" s="169" t="s">
        <v>62</v>
      </c>
      <c r="E9" s="169"/>
      <c r="F9" s="169"/>
      <c r="G9" s="169"/>
      <c r="H9" s="169"/>
      <c r="I9" s="169"/>
      <c r="J9" s="169"/>
      <c r="K9" s="169"/>
      <c r="L9" s="169"/>
      <c r="M9" s="169"/>
      <c r="N9" s="169"/>
      <c r="O9" s="169"/>
      <c r="P9" s="169"/>
      <c r="Q9" s="169"/>
      <c r="R9" s="186"/>
      <c r="S9" s="92"/>
      <c r="U9" s="75"/>
      <c r="V9" s="75"/>
      <c r="W9" s="75"/>
      <c r="X9" s="75"/>
      <c r="Y9" s="75"/>
      <c r="Z9" s="75"/>
      <c r="AA9" s="75"/>
      <c r="AB9" s="75"/>
      <c r="AC9" s="75"/>
      <c r="AD9" s="75"/>
      <c r="AE9" s="75"/>
      <c r="AF9" s="75"/>
      <c r="AG9" s="75"/>
      <c r="AH9" s="75"/>
      <c r="AI9" s="75"/>
      <c r="AJ9" s="75"/>
      <c r="AK9" s="75"/>
      <c r="AL9" s="75"/>
      <c r="AM9" s="75"/>
      <c r="AN9" s="75"/>
      <c r="AO9" s="75"/>
      <c r="AP9" s="75"/>
      <c r="AQ9" s="75"/>
      <c r="AR9" s="75"/>
    </row>
    <row r="10" spans="1:44" ht="20.100000000000001" customHeight="1" x14ac:dyDescent="0.2">
      <c r="B10" s="91"/>
      <c r="C10" s="200"/>
      <c r="D10" s="73"/>
      <c r="E10" s="81" t="s">
        <v>63</v>
      </c>
      <c r="F10" s="75"/>
      <c r="G10" s="75"/>
      <c r="H10" s="75"/>
      <c r="I10" s="75"/>
      <c r="J10" s="75"/>
      <c r="K10" s="75"/>
      <c r="L10" s="75"/>
      <c r="M10" s="75"/>
      <c r="N10" s="75"/>
      <c r="O10" s="75"/>
      <c r="P10" s="75"/>
      <c r="Q10" s="75"/>
      <c r="R10" s="186"/>
      <c r="S10" s="92"/>
    </row>
    <row r="11" spans="1:44" ht="12" customHeight="1" x14ac:dyDescent="0.2">
      <c r="B11" s="91"/>
      <c r="C11" s="200"/>
      <c r="D11" s="73"/>
      <c r="E11" s="166"/>
      <c r="F11" s="166"/>
      <c r="G11" s="166"/>
      <c r="H11" s="166"/>
      <c r="I11" s="166"/>
      <c r="J11" s="166"/>
      <c r="K11" s="166"/>
      <c r="L11" s="166"/>
      <c r="M11" s="166"/>
      <c r="N11" s="166"/>
      <c r="O11" s="166"/>
      <c r="P11" s="166"/>
      <c r="Q11" s="166"/>
      <c r="R11" s="186"/>
      <c r="S11" s="92"/>
    </row>
    <row r="12" spans="1:44" ht="12.75" customHeight="1" x14ac:dyDescent="0.2">
      <c r="B12" s="91"/>
      <c r="C12" s="200"/>
      <c r="D12" s="73"/>
      <c r="E12" s="166"/>
      <c r="F12" s="166"/>
      <c r="G12" s="166"/>
      <c r="H12" s="166"/>
      <c r="I12" s="166"/>
      <c r="J12" s="74" t="s">
        <v>64</v>
      </c>
      <c r="K12" s="82" t="s">
        <v>65</v>
      </c>
      <c r="L12" s="82" t="s">
        <v>66</v>
      </c>
      <c r="M12" s="210" t="s">
        <v>67</v>
      </c>
      <c r="N12" s="210"/>
      <c r="O12" s="202" t="s">
        <v>9</v>
      </c>
      <c r="P12" s="202"/>
      <c r="Q12" s="202"/>
      <c r="R12" s="186"/>
      <c r="S12" s="92"/>
    </row>
    <row r="13" spans="1:44" ht="20.100000000000001" customHeight="1" x14ac:dyDescent="0.2">
      <c r="B13" s="91"/>
      <c r="C13" s="200"/>
      <c r="D13" s="73"/>
      <c r="E13" s="166"/>
      <c r="F13" s="166"/>
      <c r="G13" s="166"/>
      <c r="H13" s="160" t="s">
        <v>10</v>
      </c>
      <c r="I13" s="160"/>
      <c r="J13" s="162" t="s">
        <v>68</v>
      </c>
      <c r="K13" s="162"/>
      <c r="L13" s="162"/>
      <c r="M13" s="162"/>
      <c r="N13" s="162"/>
      <c r="O13" s="162"/>
      <c r="P13" s="162"/>
      <c r="Q13" s="162"/>
      <c r="R13" s="186"/>
      <c r="S13" s="92"/>
    </row>
    <row r="14" spans="1:44" ht="9.75" customHeight="1" x14ac:dyDescent="0.2">
      <c r="B14" s="91"/>
      <c r="C14" s="200"/>
      <c r="D14" s="73"/>
      <c r="E14" s="166"/>
      <c r="F14" s="166"/>
      <c r="G14" s="166"/>
      <c r="H14" s="160"/>
      <c r="I14" s="160"/>
      <c r="J14" s="162"/>
      <c r="K14" s="162"/>
      <c r="L14" s="162"/>
      <c r="M14" s="162"/>
      <c r="N14" s="162"/>
      <c r="O14" s="162"/>
      <c r="P14" s="162"/>
      <c r="Q14" s="162"/>
      <c r="R14" s="186"/>
      <c r="S14" s="92"/>
    </row>
    <row r="15" spans="1:44" ht="20.100000000000001" customHeight="1" x14ac:dyDescent="0.2">
      <c r="B15" s="91"/>
      <c r="C15" s="200"/>
      <c r="D15" s="73"/>
      <c r="E15" s="166"/>
      <c r="F15" s="166"/>
      <c r="G15" s="166"/>
      <c r="H15" s="160" t="s">
        <v>11</v>
      </c>
      <c r="I15" s="160"/>
      <c r="J15" s="166" t="s">
        <v>69</v>
      </c>
      <c r="K15" s="166"/>
      <c r="L15" s="166"/>
      <c r="M15" s="166"/>
      <c r="N15" s="166"/>
      <c r="O15" s="75"/>
      <c r="P15" s="75"/>
      <c r="Q15" s="75"/>
      <c r="R15" s="186"/>
      <c r="S15" s="92"/>
    </row>
    <row r="16" spans="1:44" ht="20.100000000000001" customHeight="1" x14ac:dyDescent="0.2">
      <c r="B16" s="91"/>
      <c r="C16" s="200"/>
      <c r="D16" s="73"/>
      <c r="E16" s="166"/>
      <c r="F16" s="166"/>
      <c r="G16" s="166"/>
      <c r="H16" s="160" t="s">
        <v>12</v>
      </c>
      <c r="I16" s="160"/>
      <c r="J16" s="166" t="s">
        <v>70</v>
      </c>
      <c r="K16" s="166"/>
      <c r="L16" s="166"/>
      <c r="M16" s="166"/>
      <c r="N16" s="166"/>
      <c r="O16" s="75"/>
      <c r="P16" s="75"/>
      <c r="Q16" s="77"/>
      <c r="R16" s="186"/>
      <c r="S16" s="92"/>
    </row>
    <row r="17" spans="2:19" ht="20.100000000000001" customHeight="1" x14ac:dyDescent="0.2">
      <c r="B17" s="91"/>
      <c r="C17" s="200"/>
      <c r="D17" s="153"/>
      <c r="E17" s="166"/>
      <c r="F17" s="166"/>
      <c r="G17" s="166"/>
      <c r="H17" s="151"/>
      <c r="I17" s="151"/>
      <c r="J17" s="153"/>
      <c r="K17" s="153"/>
      <c r="L17" s="153"/>
      <c r="M17" s="153"/>
      <c r="N17" s="153"/>
      <c r="O17" s="152"/>
      <c r="P17" s="152"/>
      <c r="Q17" s="154"/>
      <c r="R17" s="186"/>
      <c r="S17" s="92"/>
    </row>
    <row r="18" spans="2:19" ht="20.100000000000001" customHeight="1" x14ac:dyDescent="0.2">
      <c r="B18" s="91"/>
      <c r="C18" s="200"/>
      <c r="D18" s="153"/>
      <c r="E18" s="166"/>
      <c r="F18" s="166"/>
      <c r="G18" s="166"/>
      <c r="H18" s="159" t="s">
        <v>111</v>
      </c>
      <c r="I18" s="159"/>
      <c r="J18" s="156"/>
      <c r="K18" s="155" t="s">
        <v>112</v>
      </c>
      <c r="L18" s="153"/>
      <c r="M18" s="153"/>
      <c r="N18" s="153"/>
      <c r="O18" s="152"/>
      <c r="P18" s="152"/>
      <c r="Q18" s="154"/>
      <c r="R18" s="186"/>
      <c r="S18" s="92"/>
    </row>
    <row r="19" spans="2:19" ht="22.5" customHeight="1" x14ac:dyDescent="0.2">
      <c r="B19" s="91"/>
      <c r="C19" s="200"/>
      <c r="D19" s="73"/>
      <c r="E19" s="166"/>
      <c r="F19" s="166"/>
      <c r="G19" s="166"/>
      <c r="H19" s="211" t="s">
        <v>13</v>
      </c>
      <c r="I19" s="211"/>
      <c r="J19" s="211"/>
      <c r="K19" s="155" t="s">
        <v>71</v>
      </c>
      <c r="L19" s="152"/>
      <c r="M19" s="152"/>
      <c r="N19" s="152"/>
      <c r="O19" s="152"/>
      <c r="P19" s="152"/>
      <c r="Q19" s="75"/>
      <c r="R19" s="186"/>
      <c r="S19" s="92"/>
    </row>
    <row r="20" spans="2:19" ht="28.5" customHeight="1" x14ac:dyDescent="0.2">
      <c r="B20" s="91"/>
      <c r="C20" s="200"/>
      <c r="D20" s="73"/>
      <c r="E20" s="166"/>
      <c r="F20" s="166"/>
      <c r="G20" s="166"/>
      <c r="H20" s="157" t="s">
        <v>14</v>
      </c>
      <c r="I20" s="158"/>
      <c r="J20" s="158"/>
      <c r="K20" s="155" t="s">
        <v>72</v>
      </c>
      <c r="L20" s="152"/>
      <c r="M20" s="152"/>
      <c r="N20" s="152"/>
      <c r="O20" s="152"/>
      <c r="P20" s="152"/>
      <c r="Q20" s="75"/>
      <c r="R20" s="186"/>
      <c r="S20" s="92"/>
    </row>
    <row r="21" spans="2:19" s="48" customFormat="1" ht="26.25" customHeight="1" x14ac:dyDescent="0.2">
      <c r="B21" s="94"/>
      <c r="C21" s="200"/>
      <c r="D21" s="73"/>
      <c r="E21" s="166"/>
      <c r="F21" s="166"/>
      <c r="G21" s="166"/>
      <c r="H21" s="163" t="s">
        <v>54</v>
      </c>
      <c r="I21" s="163"/>
      <c r="J21" s="157"/>
      <c r="K21" s="83" t="s">
        <v>73</v>
      </c>
      <c r="L21" s="83"/>
      <c r="M21" s="83"/>
      <c r="N21" s="83"/>
      <c r="O21" s="83"/>
      <c r="P21" s="83"/>
      <c r="Q21" s="83"/>
      <c r="R21" s="186"/>
      <c r="S21" s="95"/>
    </row>
    <row r="22" spans="2:19" ht="20.100000000000001" customHeight="1" x14ac:dyDescent="0.2">
      <c r="B22" s="91"/>
      <c r="C22" s="200"/>
      <c r="D22" s="73"/>
      <c r="E22" s="166"/>
      <c r="F22" s="166"/>
      <c r="G22" s="166"/>
      <c r="H22" s="166"/>
      <c r="I22" s="166"/>
      <c r="J22" s="166"/>
      <c r="K22" s="166"/>
      <c r="L22" s="166"/>
      <c r="M22" s="166"/>
      <c r="N22" s="166"/>
      <c r="O22" s="166"/>
      <c r="P22" s="166"/>
      <c r="Q22" s="166"/>
      <c r="R22" s="186"/>
      <c r="S22" s="92"/>
    </row>
    <row r="23" spans="2:19" ht="20.100000000000001" customHeight="1" x14ac:dyDescent="0.2">
      <c r="B23" s="91"/>
      <c r="C23" s="200"/>
      <c r="D23" s="73"/>
      <c r="E23" s="204" t="s">
        <v>15</v>
      </c>
      <c r="F23" s="204"/>
      <c r="G23" s="204"/>
      <c r="H23" s="204"/>
      <c r="I23" s="204"/>
      <c r="J23" s="204"/>
      <c r="K23" s="204"/>
      <c r="L23" s="204"/>
      <c r="M23" s="204"/>
      <c r="N23" s="204"/>
      <c r="O23" s="204"/>
      <c r="P23" s="204"/>
      <c r="Q23" s="204"/>
      <c r="R23" s="186"/>
      <c r="S23" s="92"/>
    </row>
    <row r="24" spans="2:19" ht="20.100000000000001" customHeight="1" x14ac:dyDescent="0.2">
      <c r="B24" s="91"/>
      <c r="C24" s="200"/>
      <c r="D24" s="73"/>
      <c r="E24" s="166"/>
      <c r="F24" s="166"/>
      <c r="G24" s="166"/>
      <c r="H24" s="166"/>
      <c r="I24" s="166"/>
      <c r="J24" s="166"/>
      <c r="K24" s="166"/>
      <c r="L24" s="166"/>
      <c r="M24" s="166"/>
      <c r="N24" s="166"/>
      <c r="O24" s="166"/>
      <c r="P24" s="166"/>
      <c r="Q24" s="166"/>
      <c r="R24" s="186"/>
      <c r="S24" s="92"/>
    </row>
    <row r="25" spans="2:19" ht="20.100000000000001" customHeight="1" x14ac:dyDescent="0.2">
      <c r="B25" s="91"/>
      <c r="C25" s="200"/>
      <c r="D25" s="167" t="s">
        <v>16</v>
      </c>
      <c r="E25" s="167"/>
      <c r="F25" s="167"/>
      <c r="G25" s="167"/>
      <c r="H25" s="167"/>
      <c r="I25" s="167"/>
      <c r="J25" s="167"/>
      <c r="K25" s="167"/>
      <c r="L25" s="167"/>
      <c r="M25" s="167"/>
      <c r="N25" s="167"/>
      <c r="O25" s="167"/>
      <c r="P25" s="167"/>
      <c r="Q25" s="167"/>
      <c r="R25" s="186"/>
      <c r="S25" s="92"/>
    </row>
    <row r="26" spans="2:19" ht="20.100000000000001" customHeight="1" x14ac:dyDescent="0.2">
      <c r="B26" s="91"/>
      <c r="C26" s="200"/>
      <c r="D26" s="167"/>
      <c r="E26" s="167"/>
      <c r="F26" s="167"/>
      <c r="G26" s="167"/>
      <c r="H26" s="167"/>
      <c r="I26" s="167"/>
      <c r="J26" s="167"/>
      <c r="K26" s="167"/>
      <c r="L26" s="167"/>
      <c r="M26" s="167"/>
      <c r="N26" s="167"/>
      <c r="O26" s="167"/>
      <c r="P26" s="167"/>
      <c r="Q26" s="167"/>
      <c r="R26" s="186"/>
      <c r="S26" s="92"/>
    </row>
    <row r="27" spans="2:19" ht="18" customHeight="1" x14ac:dyDescent="0.2">
      <c r="B27" s="91"/>
      <c r="C27" s="200"/>
      <c r="D27" s="73"/>
      <c r="E27" s="168"/>
      <c r="F27" s="168"/>
      <c r="G27" s="168"/>
      <c r="H27" s="168"/>
      <c r="I27" s="168"/>
      <c r="J27" s="168"/>
      <c r="K27" s="168"/>
      <c r="L27" s="168"/>
      <c r="M27" s="168"/>
      <c r="N27" s="168"/>
      <c r="O27" s="168"/>
      <c r="P27" s="168"/>
      <c r="Q27" s="168"/>
      <c r="R27" s="186"/>
      <c r="S27" s="92"/>
    </row>
    <row r="28" spans="2:19" ht="18" customHeight="1" x14ac:dyDescent="0.2">
      <c r="B28" s="91"/>
      <c r="C28" s="200"/>
      <c r="D28" s="168" t="s">
        <v>17</v>
      </c>
      <c r="E28" s="168"/>
      <c r="F28" s="168"/>
      <c r="G28" s="168"/>
      <c r="H28" s="168"/>
      <c r="I28" s="168"/>
      <c r="J28" s="168"/>
      <c r="K28" s="168"/>
      <c r="L28" s="168"/>
      <c r="M28" s="168"/>
      <c r="N28" s="168"/>
      <c r="O28" s="168"/>
      <c r="P28" s="168"/>
      <c r="Q28" s="168"/>
      <c r="R28" s="186"/>
      <c r="S28" s="92"/>
    </row>
    <row r="29" spans="2:19" ht="18" customHeight="1" x14ac:dyDescent="0.2">
      <c r="B29" s="91"/>
      <c r="C29" s="200"/>
      <c r="D29" s="73"/>
      <c r="E29" s="168"/>
      <c r="F29" s="168"/>
      <c r="G29" s="168"/>
      <c r="H29" s="168"/>
      <c r="I29" s="168"/>
      <c r="J29" s="168"/>
      <c r="K29" s="168"/>
      <c r="L29" s="168"/>
      <c r="M29" s="168"/>
      <c r="N29" s="168"/>
      <c r="O29" s="168"/>
      <c r="P29" s="168"/>
      <c r="Q29" s="168"/>
      <c r="R29" s="186"/>
      <c r="S29" s="92"/>
    </row>
    <row r="30" spans="2:19" ht="18.75" customHeight="1" x14ac:dyDescent="0.2">
      <c r="B30" s="91"/>
      <c r="C30" s="200"/>
      <c r="D30" s="169" t="s">
        <v>18</v>
      </c>
      <c r="E30" s="169"/>
      <c r="F30" s="169"/>
      <c r="G30" s="43"/>
      <c r="H30" s="246">
        <v>123456789</v>
      </c>
      <c r="I30" s="247"/>
      <c r="J30" s="247"/>
      <c r="K30" s="247"/>
      <c r="L30" s="43" t="s">
        <v>19</v>
      </c>
      <c r="M30" s="43"/>
      <c r="N30" s="43"/>
      <c r="O30" s="43"/>
      <c r="P30" s="43"/>
      <c r="Q30" s="43"/>
      <c r="R30" s="186"/>
      <c r="S30" s="92"/>
    </row>
    <row r="31" spans="2:19" ht="18.75" customHeight="1" x14ac:dyDescent="0.2">
      <c r="B31" s="91"/>
      <c r="C31" s="200"/>
      <c r="D31" s="73"/>
      <c r="E31" s="166"/>
      <c r="F31" s="166"/>
      <c r="G31" s="166"/>
      <c r="H31" s="166"/>
      <c r="I31" s="166"/>
      <c r="J31" s="166"/>
      <c r="K31" s="166"/>
      <c r="L31" s="166"/>
      <c r="M31" s="166"/>
      <c r="N31" s="166"/>
      <c r="O31" s="166"/>
      <c r="P31" s="166"/>
      <c r="Q31" s="166"/>
      <c r="R31" s="186"/>
      <c r="S31" s="92"/>
    </row>
    <row r="32" spans="2:19" ht="18.75" customHeight="1" x14ac:dyDescent="0.2">
      <c r="B32" s="91"/>
      <c r="C32" s="200"/>
      <c r="D32" s="169" t="s">
        <v>20</v>
      </c>
      <c r="E32" s="169"/>
      <c r="F32" s="169"/>
      <c r="G32" s="73"/>
      <c r="H32" s="170">
        <v>6</v>
      </c>
      <c r="I32" s="170"/>
      <c r="J32" s="170"/>
      <c r="K32" s="170"/>
      <c r="L32" s="73" t="s">
        <v>4</v>
      </c>
      <c r="M32" s="73"/>
      <c r="N32" s="73"/>
      <c r="O32" s="73"/>
      <c r="P32" s="73"/>
      <c r="Q32" s="73"/>
      <c r="R32" s="186"/>
      <c r="S32" s="92"/>
    </row>
    <row r="33" spans="1:20" ht="18.75" customHeight="1" x14ac:dyDescent="0.2">
      <c r="B33" s="91"/>
      <c r="C33" s="200"/>
      <c r="D33" s="73"/>
      <c r="E33" s="73"/>
      <c r="F33" s="73"/>
      <c r="G33" s="73"/>
      <c r="H33" s="73"/>
      <c r="I33" s="73"/>
      <c r="J33" s="73"/>
      <c r="K33" s="73"/>
      <c r="L33" s="73"/>
      <c r="M33" s="73"/>
      <c r="N33" s="73"/>
      <c r="O33" s="73"/>
      <c r="P33" s="73"/>
      <c r="Q33" s="73"/>
      <c r="R33" s="186"/>
      <c r="S33" s="92"/>
    </row>
    <row r="34" spans="1:20" ht="18.75" customHeight="1" x14ac:dyDescent="0.2">
      <c r="B34" s="91"/>
      <c r="C34" s="200"/>
      <c r="D34" s="169" t="s">
        <v>21</v>
      </c>
      <c r="E34" s="169"/>
      <c r="F34" s="169"/>
      <c r="G34" s="75"/>
      <c r="H34" s="162" t="s">
        <v>22</v>
      </c>
      <c r="I34" s="162"/>
      <c r="J34" s="162"/>
      <c r="K34" s="162"/>
      <c r="L34" s="162"/>
      <c r="M34" s="162"/>
      <c r="N34" s="162"/>
      <c r="O34" s="162"/>
      <c r="P34" s="162"/>
      <c r="Q34" s="162"/>
      <c r="R34" s="186"/>
      <c r="S34" s="92"/>
    </row>
    <row r="35" spans="1:20" ht="18.75" customHeight="1" x14ac:dyDescent="0.2">
      <c r="B35" s="91"/>
      <c r="C35" s="200"/>
      <c r="D35" s="81"/>
      <c r="E35" s="81"/>
      <c r="F35" s="81"/>
      <c r="G35" s="75"/>
      <c r="H35" s="75"/>
      <c r="I35" s="75"/>
      <c r="J35" s="75"/>
      <c r="K35" s="75"/>
      <c r="L35" s="75"/>
      <c r="M35" s="75"/>
      <c r="N35" s="75"/>
      <c r="O35" s="75"/>
      <c r="P35" s="75"/>
      <c r="Q35" s="75"/>
      <c r="R35" s="186"/>
      <c r="S35" s="92"/>
    </row>
    <row r="36" spans="1:20" ht="18.75" customHeight="1" x14ac:dyDescent="0.2">
      <c r="B36" s="91"/>
      <c r="C36" s="200"/>
      <c r="D36" s="81" t="s">
        <v>23</v>
      </c>
      <c r="E36" s="81"/>
      <c r="F36" s="81"/>
      <c r="G36" s="75"/>
      <c r="H36" s="170"/>
      <c r="I36" s="170"/>
      <c r="J36" s="170"/>
      <c r="K36" s="170"/>
      <c r="L36" s="75" t="s">
        <v>24</v>
      </c>
      <c r="M36" s="75"/>
      <c r="N36" s="75"/>
      <c r="O36" s="75"/>
      <c r="P36" s="75"/>
      <c r="Q36" s="75"/>
      <c r="R36" s="186"/>
      <c r="S36" s="92"/>
    </row>
    <row r="37" spans="1:20" ht="18.75" customHeight="1" x14ac:dyDescent="0.2">
      <c r="B37" s="91"/>
      <c r="C37" s="200"/>
      <c r="D37" s="73"/>
      <c r="E37" s="166"/>
      <c r="F37" s="166"/>
      <c r="G37" s="166"/>
      <c r="H37" s="166"/>
      <c r="I37" s="166"/>
      <c r="J37" s="166"/>
      <c r="K37" s="166"/>
      <c r="L37" s="166"/>
      <c r="M37" s="166"/>
      <c r="N37" s="166"/>
      <c r="O37" s="166"/>
      <c r="P37" s="166"/>
      <c r="Q37" s="166"/>
      <c r="R37" s="186"/>
      <c r="S37" s="92"/>
    </row>
    <row r="38" spans="1:20" ht="18.75" customHeight="1" x14ac:dyDescent="0.2">
      <c r="B38" s="91"/>
      <c r="C38" s="200"/>
      <c r="D38" s="169" t="s">
        <v>25</v>
      </c>
      <c r="E38" s="169"/>
      <c r="F38" s="169"/>
      <c r="G38" s="75"/>
      <c r="H38" s="191"/>
      <c r="I38" s="191"/>
      <c r="J38" s="191"/>
      <c r="K38" s="75"/>
      <c r="L38" s="191"/>
      <c r="M38" s="191"/>
      <c r="N38" s="191"/>
      <c r="O38" s="191"/>
      <c r="P38" s="162"/>
      <c r="Q38" s="162"/>
      <c r="R38" s="186"/>
      <c r="S38" s="92"/>
    </row>
    <row r="39" spans="1:20" ht="11.25" customHeight="1" x14ac:dyDescent="0.2">
      <c r="B39" s="91"/>
      <c r="C39" s="200"/>
      <c r="D39" s="73"/>
      <c r="E39" s="84"/>
      <c r="F39" s="84"/>
      <c r="G39" s="75"/>
      <c r="H39" s="80"/>
      <c r="I39" s="80"/>
      <c r="J39" s="80"/>
      <c r="K39" s="75"/>
      <c r="L39" s="80"/>
      <c r="M39" s="80"/>
      <c r="N39" s="80"/>
      <c r="O39" s="80"/>
      <c r="P39" s="75"/>
      <c r="Q39" s="75"/>
      <c r="R39" s="186"/>
      <c r="S39" s="92"/>
    </row>
    <row r="40" spans="1:20" ht="21.75" customHeight="1" x14ac:dyDescent="0.2">
      <c r="B40" s="91"/>
      <c r="C40" s="200"/>
      <c r="D40" s="57"/>
      <c r="E40" s="57" t="s">
        <v>26</v>
      </c>
      <c r="F40" s="45"/>
      <c r="G40" s="96"/>
      <c r="H40" s="97"/>
      <c r="I40" s="45"/>
      <c r="J40" s="197" t="s">
        <v>74</v>
      </c>
      <c r="K40" s="198"/>
      <c r="L40" s="96"/>
      <c r="M40" s="96"/>
      <c r="N40" s="96"/>
      <c r="O40" s="96"/>
      <c r="P40" s="96"/>
      <c r="Q40" s="97"/>
      <c r="R40" s="186"/>
      <c r="S40" s="92"/>
    </row>
    <row r="41" spans="1:20" ht="21.75" customHeight="1" x14ac:dyDescent="0.2">
      <c r="B41" s="91"/>
      <c r="C41" s="200"/>
      <c r="D41" s="57"/>
      <c r="E41" s="57" t="s">
        <v>28</v>
      </c>
      <c r="F41" s="45"/>
      <c r="G41" s="98"/>
      <c r="H41" s="99"/>
      <c r="I41" s="46"/>
      <c r="J41" s="192" t="s">
        <v>29</v>
      </c>
      <c r="K41" s="193"/>
      <c r="L41" s="98"/>
      <c r="M41" s="98"/>
      <c r="N41" s="98"/>
      <c r="O41" s="98"/>
      <c r="P41" s="98"/>
      <c r="Q41" s="99"/>
      <c r="R41" s="186"/>
      <c r="S41" s="92"/>
    </row>
    <row r="42" spans="1:20" ht="17.25" customHeight="1" x14ac:dyDescent="0.2">
      <c r="B42" s="91"/>
      <c r="C42" s="200"/>
      <c r="D42" s="164"/>
      <c r="E42" s="189" t="s">
        <v>30</v>
      </c>
      <c r="F42" s="100"/>
      <c r="G42" s="101"/>
      <c r="H42" s="101"/>
      <c r="I42" s="101"/>
      <c r="J42" s="101"/>
      <c r="K42" s="101"/>
      <c r="L42" s="101"/>
      <c r="M42" s="101"/>
      <c r="N42" s="101"/>
      <c r="O42" s="101"/>
      <c r="P42" s="101"/>
      <c r="Q42" s="102"/>
      <c r="R42" s="186"/>
      <c r="S42" s="92"/>
    </row>
    <row r="43" spans="1:20" ht="33" customHeight="1" x14ac:dyDescent="0.2">
      <c r="B43" s="91"/>
      <c r="C43" s="200"/>
      <c r="D43" s="165"/>
      <c r="E43" s="165"/>
      <c r="F43" s="93"/>
      <c r="G43" s="93"/>
      <c r="H43" s="93"/>
      <c r="I43" s="93"/>
      <c r="J43" s="93"/>
      <c r="K43" s="93"/>
      <c r="L43" s="93"/>
      <c r="M43" s="93"/>
      <c r="N43" s="103"/>
      <c r="O43" s="103"/>
      <c r="P43" s="103"/>
      <c r="Q43" s="104"/>
      <c r="R43" s="186"/>
      <c r="S43" s="92"/>
    </row>
    <row r="44" spans="1:20" ht="20.100000000000001" customHeight="1" x14ac:dyDescent="0.2">
      <c r="B44" s="91"/>
      <c r="C44" s="200"/>
      <c r="D44" s="58" t="s">
        <v>31</v>
      </c>
      <c r="E44" s="73"/>
      <c r="F44" s="75"/>
      <c r="G44" s="75"/>
      <c r="H44" s="75"/>
      <c r="I44" s="75"/>
      <c r="J44" s="75"/>
      <c r="K44" s="75"/>
      <c r="L44" s="75"/>
      <c r="M44" s="75"/>
      <c r="N44" s="76"/>
      <c r="O44" s="76"/>
      <c r="P44" s="76"/>
      <c r="Q44" s="76"/>
      <c r="R44" s="186"/>
      <c r="S44" s="92"/>
    </row>
    <row r="45" spans="1:20" ht="12" customHeight="1" x14ac:dyDescent="0.2">
      <c r="B45" s="91"/>
      <c r="C45" s="201"/>
      <c r="D45" s="78"/>
      <c r="E45" s="170"/>
      <c r="F45" s="170"/>
      <c r="G45" s="170"/>
      <c r="H45" s="170"/>
      <c r="I45" s="170"/>
      <c r="J45" s="170"/>
      <c r="K45" s="170"/>
      <c r="L45" s="170"/>
      <c r="M45" s="170"/>
      <c r="N45" s="170"/>
      <c r="O45" s="170"/>
      <c r="P45" s="170"/>
      <c r="Q45" s="170"/>
      <c r="R45" s="187"/>
      <c r="S45" s="92"/>
    </row>
    <row r="46" spans="1:20" ht="28.5" customHeight="1" x14ac:dyDescent="0.2">
      <c r="B46" s="105"/>
      <c r="C46" s="106"/>
      <c r="D46" s="106"/>
      <c r="E46" s="106"/>
      <c r="F46" s="106"/>
      <c r="G46" s="106"/>
      <c r="H46" s="106"/>
      <c r="I46" s="106"/>
      <c r="J46" s="106"/>
      <c r="K46" s="106"/>
      <c r="L46" s="106"/>
      <c r="M46" s="106"/>
      <c r="N46" s="106"/>
      <c r="O46" s="106"/>
      <c r="P46" s="106"/>
      <c r="Q46" s="106"/>
      <c r="R46" s="106"/>
      <c r="S46" s="107"/>
    </row>
    <row r="47" spans="1:20" ht="24.75" customHeight="1" x14ac:dyDescent="0.2"/>
    <row r="48" spans="1:20" s="42" customFormat="1" ht="28.5" customHeight="1" x14ac:dyDescent="0.2">
      <c r="A48" s="249" t="s">
        <v>75</v>
      </c>
      <c r="B48" s="248"/>
      <c r="C48" s="248"/>
      <c r="D48" s="248"/>
      <c r="E48" s="248"/>
      <c r="F48" s="248"/>
      <c r="G48" s="248"/>
      <c r="H48" s="248"/>
      <c r="I48" s="248"/>
      <c r="J48" s="248"/>
      <c r="K48" s="248"/>
      <c r="L48" s="248"/>
      <c r="M48" s="248"/>
      <c r="N48" s="248"/>
      <c r="O48" s="248"/>
      <c r="P48" s="248"/>
      <c r="Q48" s="248"/>
      <c r="R48" s="248"/>
      <c r="S48" s="248"/>
      <c r="T48" s="248"/>
    </row>
    <row r="49" spans="1:20" ht="24.75" customHeight="1" x14ac:dyDescent="0.2">
      <c r="A49" s="250"/>
      <c r="B49" s="250"/>
      <c r="C49" s="250"/>
      <c r="D49" s="250"/>
      <c r="E49" s="250"/>
      <c r="F49" s="250"/>
      <c r="G49" s="250"/>
      <c r="H49" s="250"/>
      <c r="I49" s="250"/>
      <c r="J49" s="250"/>
      <c r="K49" s="250"/>
      <c r="L49" s="250"/>
      <c r="M49" s="250"/>
      <c r="N49" s="250"/>
      <c r="O49" s="250"/>
      <c r="P49" s="250"/>
      <c r="Q49" s="250"/>
      <c r="R49" s="250"/>
      <c r="S49" s="250"/>
      <c r="T49" s="250"/>
    </row>
    <row r="50" spans="1:20" s="42" customFormat="1" ht="28.5" customHeight="1" x14ac:dyDescent="0.2">
      <c r="A50" s="248" t="s">
        <v>76</v>
      </c>
      <c r="B50" s="248"/>
      <c r="C50" s="248"/>
      <c r="D50" s="248"/>
      <c r="E50" s="248"/>
      <c r="F50" s="248"/>
      <c r="G50" s="248"/>
      <c r="H50" s="248"/>
      <c r="I50" s="248"/>
      <c r="J50" s="248"/>
      <c r="K50" s="248"/>
      <c r="L50" s="248"/>
      <c r="M50" s="248"/>
      <c r="N50" s="248"/>
      <c r="O50" s="248"/>
      <c r="P50" s="248"/>
      <c r="Q50" s="248"/>
      <c r="R50" s="248"/>
      <c r="S50" s="248"/>
      <c r="T50" s="248"/>
    </row>
    <row r="51" spans="1:20" s="42" customFormat="1" ht="27.75" customHeight="1" x14ac:dyDescent="0.2">
      <c r="A51" s="248" t="s">
        <v>77</v>
      </c>
      <c r="B51" s="248"/>
      <c r="C51" s="248"/>
      <c r="D51" s="248"/>
      <c r="E51" s="248"/>
      <c r="F51" s="248"/>
      <c r="G51" s="248"/>
      <c r="H51" s="248"/>
      <c r="I51" s="248"/>
      <c r="J51" s="248"/>
      <c r="K51" s="248"/>
      <c r="L51" s="248"/>
      <c r="M51" s="248"/>
      <c r="N51" s="248"/>
      <c r="O51" s="248"/>
      <c r="P51" s="248"/>
      <c r="Q51" s="248"/>
      <c r="R51" s="248"/>
      <c r="S51" s="248"/>
      <c r="T51" s="248"/>
    </row>
    <row r="52" spans="1:20" s="42" customFormat="1" ht="16.5" hidden="1" customHeight="1" x14ac:dyDescent="0.2">
      <c r="A52" s="251"/>
      <c r="B52" s="251"/>
      <c r="C52" s="251"/>
      <c r="D52" s="251"/>
      <c r="E52" s="251"/>
      <c r="F52" s="251"/>
      <c r="G52" s="251"/>
      <c r="H52" s="251"/>
      <c r="I52" s="251"/>
      <c r="J52" s="251"/>
      <c r="K52" s="251"/>
      <c r="L52" s="251"/>
      <c r="M52" s="251"/>
      <c r="N52" s="251"/>
      <c r="O52" s="251"/>
      <c r="P52" s="251"/>
      <c r="Q52" s="251"/>
      <c r="R52" s="251"/>
      <c r="S52" s="251"/>
      <c r="T52" s="251"/>
    </row>
    <row r="53" spans="1:20" x14ac:dyDescent="0.2">
      <c r="E53" s="166"/>
      <c r="F53" s="166"/>
      <c r="G53" s="166"/>
      <c r="H53" s="166"/>
      <c r="I53" s="166"/>
      <c r="J53" s="166"/>
      <c r="K53" s="166"/>
      <c r="L53" s="166"/>
      <c r="M53" s="166"/>
      <c r="N53" s="166"/>
      <c r="O53" s="166"/>
      <c r="P53" s="166"/>
      <c r="Q53" s="166"/>
    </row>
    <row r="54" spans="1:20" x14ac:dyDescent="0.2">
      <c r="E54" s="166"/>
      <c r="F54" s="166"/>
      <c r="G54" s="196"/>
      <c r="H54" s="196"/>
      <c r="I54" s="196"/>
      <c r="J54" s="196"/>
      <c r="K54" s="196"/>
      <c r="L54" s="196"/>
      <c r="M54" s="196"/>
      <c r="N54" s="196"/>
      <c r="O54" s="196"/>
      <c r="P54" s="196"/>
      <c r="Q54" s="196"/>
    </row>
    <row r="55" spans="1:20" x14ac:dyDescent="0.2">
      <c r="E55" s="194"/>
      <c r="F55" s="194"/>
      <c r="G55" s="162"/>
      <c r="H55" s="162"/>
      <c r="I55" s="162"/>
      <c r="J55" s="162"/>
      <c r="K55" s="162"/>
      <c r="L55" s="162"/>
      <c r="M55" s="162"/>
      <c r="N55" s="162"/>
      <c r="O55" s="162"/>
      <c r="P55" s="162"/>
    </row>
    <row r="56" spans="1:20" x14ac:dyDescent="0.2">
      <c r="E56" s="194"/>
      <c r="F56" s="194"/>
      <c r="G56" s="181"/>
      <c r="H56" s="181"/>
      <c r="I56" s="181"/>
      <c r="J56" s="181"/>
      <c r="K56" s="181"/>
      <c r="L56" s="162"/>
      <c r="M56" s="162"/>
      <c r="N56" s="195"/>
      <c r="O56" s="195"/>
      <c r="P56" s="195"/>
      <c r="Q56" s="195"/>
    </row>
  </sheetData>
  <mergeCells count="64">
    <mergeCell ref="E56:F56"/>
    <mergeCell ref="G56:K56"/>
    <mergeCell ref="L56:M56"/>
    <mergeCell ref="N56:Q56"/>
    <mergeCell ref="A51:T51"/>
    <mergeCell ref="A52:T52"/>
    <mergeCell ref="E53:Q53"/>
    <mergeCell ref="E54:F54"/>
    <mergeCell ref="G54:Q54"/>
    <mergeCell ref="E55:F55"/>
    <mergeCell ref="G55:P55"/>
    <mergeCell ref="A50:T50"/>
    <mergeCell ref="E37:Q37"/>
    <mergeCell ref="D38:F38"/>
    <mergeCell ref="H38:J38"/>
    <mergeCell ref="L38:O38"/>
    <mergeCell ref="P38:Q38"/>
    <mergeCell ref="J40:K40"/>
    <mergeCell ref="J41:K41"/>
    <mergeCell ref="D42:D43"/>
    <mergeCell ref="E42:E43"/>
    <mergeCell ref="E45:Q45"/>
    <mergeCell ref="A48:T49"/>
    <mergeCell ref="E22:Q22"/>
    <mergeCell ref="E23:Q23"/>
    <mergeCell ref="H36:K36"/>
    <mergeCell ref="D25:Q26"/>
    <mergeCell ref="E27:Q27"/>
    <mergeCell ref="D28:Q28"/>
    <mergeCell ref="E29:Q29"/>
    <mergeCell ref="D30:F30"/>
    <mergeCell ref="H30:K30"/>
    <mergeCell ref="E31:Q31"/>
    <mergeCell ref="D32:F32"/>
    <mergeCell ref="H32:K32"/>
    <mergeCell ref="D34:F34"/>
    <mergeCell ref="H34:Q34"/>
    <mergeCell ref="E13:G21"/>
    <mergeCell ref="H13:I13"/>
    <mergeCell ref="J13:Q14"/>
    <mergeCell ref="H14:I14"/>
    <mergeCell ref="H15:I15"/>
    <mergeCell ref="J15:N15"/>
    <mergeCell ref="H16:I16"/>
    <mergeCell ref="J16:N16"/>
    <mergeCell ref="H18:I18"/>
    <mergeCell ref="H19:J19"/>
    <mergeCell ref="H21:I21"/>
    <mergeCell ref="C4:H4"/>
    <mergeCell ref="I4:J4"/>
    <mergeCell ref="K4:R4"/>
    <mergeCell ref="C5:R5"/>
    <mergeCell ref="C6:C45"/>
    <mergeCell ref="E6:J6"/>
    <mergeCell ref="K6:Q6"/>
    <mergeCell ref="R6:R45"/>
    <mergeCell ref="E7:J7"/>
    <mergeCell ref="E8:Q8"/>
    <mergeCell ref="E24:Q24"/>
    <mergeCell ref="D9:Q9"/>
    <mergeCell ref="E11:Q11"/>
    <mergeCell ref="E12:I12"/>
    <mergeCell ref="M12:N12"/>
    <mergeCell ref="O12:Q12"/>
  </mergeCells>
  <phoneticPr fontId="2"/>
  <dataValidations count="1">
    <dataValidation imeMode="halfKatakana" allowBlank="1" showInputMessage="1" showErrorMessage="1" sqref="G42:P42 JC42:JL42 SY42:TH42 ACU42:ADD42 AMQ42:AMZ42 AWM42:AWV42 BGI42:BGR42 BQE42:BQN42 CAA42:CAJ42 CJW42:CKF42 CTS42:CUB42 DDO42:DDX42 DNK42:DNT42 DXG42:DXP42 EHC42:EHL42 EQY42:ERH42 FAU42:FBD42 FKQ42:FKZ42 FUM42:FUV42 GEI42:GER42 GOE42:GON42 GYA42:GYJ42 HHW42:HIF42 HRS42:HSB42 IBO42:IBX42 ILK42:ILT42 IVG42:IVP42 JFC42:JFL42 JOY42:JPH42 JYU42:JZD42 KIQ42:KIZ42 KSM42:KSV42 LCI42:LCR42 LME42:LMN42 LWA42:LWJ42 MFW42:MGF42 MPS42:MQB42 MZO42:MZX42 NJK42:NJT42 NTG42:NTP42 ODC42:ODL42 OMY42:ONH42 OWU42:OXD42 PGQ42:PGZ42 PQM42:PQV42 QAI42:QAR42 QKE42:QKN42 QUA42:QUJ42 RDW42:REF42 RNS42:ROB42 RXO42:RXX42 SHK42:SHT42 SRG42:SRP42 TBC42:TBL42 TKY42:TLH42 TUU42:TVD42 UEQ42:UEZ42 UOM42:UOV42 UYI42:UYR42 VIE42:VIN42 VSA42:VSJ42 WBW42:WCF42 WLS42:WMB42 WVO42:WVX42 G65578:P65578 JC65578:JL65578 SY65578:TH65578 ACU65578:ADD65578 AMQ65578:AMZ65578 AWM65578:AWV65578 BGI65578:BGR65578 BQE65578:BQN65578 CAA65578:CAJ65578 CJW65578:CKF65578 CTS65578:CUB65578 DDO65578:DDX65578 DNK65578:DNT65578 DXG65578:DXP65578 EHC65578:EHL65578 EQY65578:ERH65578 FAU65578:FBD65578 FKQ65578:FKZ65578 FUM65578:FUV65578 GEI65578:GER65578 GOE65578:GON65578 GYA65578:GYJ65578 HHW65578:HIF65578 HRS65578:HSB65578 IBO65578:IBX65578 ILK65578:ILT65578 IVG65578:IVP65578 JFC65578:JFL65578 JOY65578:JPH65578 JYU65578:JZD65578 KIQ65578:KIZ65578 KSM65578:KSV65578 LCI65578:LCR65578 LME65578:LMN65578 LWA65578:LWJ65578 MFW65578:MGF65578 MPS65578:MQB65578 MZO65578:MZX65578 NJK65578:NJT65578 NTG65578:NTP65578 ODC65578:ODL65578 OMY65578:ONH65578 OWU65578:OXD65578 PGQ65578:PGZ65578 PQM65578:PQV65578 QAI65578:QAR65578 QKE65578:QKN65578 QUA65578:QUJ65578 RDW65578:REF65578 RNS65578:ROB65578 RXO65578:RXX65578 SHK65578:SHT65578 SRG65578:SRP65578 TBC65578:TBL65578 TKY65578:TLH65578 TUU65578:TVD65578 UEQ65578:UEZ65578 UOM65578:UOV65578 UYI65578:UYR65578 VIE65578:VIN65578 VSA65578:VSJ65578 WBW65578:WCF65578 WLS65578:WMB65578 WVO65578:WVX65578 G131114:P131114 JC131114:JL131114 SY131114:TH131114 ACU131114:ADD131114 AMQ131114:AMZ131114 AWM131114:AWV131114 BGI131114:BGR131114 BQE131114:BQN131114 CAA131114:CAJ131114 CJW131114:CKF131114 CTS131114:CUB131114 DDO131114:DDX131114 DNK131114:DNT131114 DXG131114:DXP131114 EHC131114:EHL131114 EQY131114:ERH131114 FAU131114:FBD131114 FKQ131114:FKZ131114 FUM131114:FUV131114 GEI131114:GER131114 GOE131114:GON131114 GYA131114:GYJ131114 HHW131114:HIF131114 HRS131114:HSB131114 IBO131114:IBX131114 ILK131114:ILT131114 IVG131114:IVP131114 JFC131114:JFL131114 JOY131114:JPH131114 JYU131114:JZD131114 KIQ131114:KIZ131114 KSM131114:KSV131114 LCI131114:LCR131114 LME131114:LMN131114 LWA131114:LWJ131114 MFW131114:MGF131114 MPS131114:MQB131114 MZO131114:MZX131114 NJK131114:NJT131114 NTG131114:NTP131114 ODC131114:ODL131114 OMY131114:ONH131114 OWU131114:OXD131114 PGQ131114:PGZ131114 PQM131114:PQV131114 QAI131114:QAR131114 QKE131114:QKN131114 QUA131114:QUJ131114 RDW131114:REF131114 RNS131114:ROB131114 RXO131114:RXX131114 SHK131114:SHT131114 SRG131114:SRP131114 TBC131114:TBL131114 TKY131114:TLH131114 TUU131114:TVD131114 UEQ131114:UEZ131114 UOM131114:UOV131114 UYI131114:UYR131114 VIE131114:VIN131114 VSA131114:VSJ131114 WBW131114:WCF131114 WLS131114:WMB131114 WVO131114:WVX131114 G196650:P196650 JC196650:JL196650 SY196650:TH196650 ACU196650:ADD196650 AMQ196650:AMZ196650 AWM196650:AWV196650 BGI196650:BGR196650 BQE196650:BQN196650 CAA196650:CAJ196650 CJW196650:CKF196650 CTS196650:CUB196650 DDO196650:DDX196650 DNK196650:DNT196650 DXG196650:DXP196650 EHC196650:EHL196650 EQY196650:ERH196650 FAU196650:FBD196650 FKQ196650:FKZ196650 FUM196650:FUV196650 GEI196650:GER196650 GOE196650:GON196650 GYA196650:GYJ196650 HHW196650:HIF196650 HRS196650:HSB196650 IBO196650:IBX196650 ILK196650:ILT196650 IVG196650:IVP196650 JFC196650:JFL196650 JOY196650:JPH196650 JYU196650:JZD196650 KIQ196650:KIZ196650 KSM196650:KSV196650 LCI196650:LCR196650 LME196650:LMN196650 LWA196650:LWJ196650 MFW196650:MGF196650 MPS196650:MQB196650 MZO196650:MZX196650 NJK196650:NJT196650 NTG196650:NTP196650 ODC196650:ODL196650 OMY196650:ONH196650 OWU196650:OXD196650 PGQ196650:PGZ196650 PQM196650:PQV196650 QAI196650:QAR196650 QKE196650:QKN196650 QUA196650:QUJ196650 RDW196650:REF196650 RNS196650:ROB196650 RXO196650:RXX196650 SHK196650:SHT196650 SRG196650:SRP196650 TBC196650:TBL196650 TKY196650:TLH196650 TUU196650:TVD196650 UEQ196650:UEZ196650 UOM196650:UOV196650 UYI196650:UYR196650 VIE196650:VIN196650 VSA196650:VSJ196650 WBW196650:WCF196650 WLS196650:WMB196650 WVO196650:WVX196650 G262186:P262186 JC262186:JL262186 SY262186:TH262186 ACU262186:ADD262186 AMQ262186:AMZ262186 AWM262186:AWV262186 BGI262186:BGR262186 BQE262186:BQN262186 CAA262186:CAJ262186 CJW262186:CKF262186 CTS262186:CUB262186 DDO262186:DDX262186 DNK262186:DNT262186 DXG262186:DXP262186 EHC262186:EHL262186 EQY262186:ERH262186 FAU262186:FBD262186 FKQ262186:FKZ262186 FUM262186:FUV262186 GEI262186:GER262186 GOE262186:GON262186 GYA262186:GYJ262186 HHW262186:HIF262186 HRS262186:HSB262186 IBO262186:IBX262186 ILK262186:ILT262186 IVG262186:IVP262186 JFC262186:JFL262186 JOY262186:JPH262186 JYU262186:JZD262186 KIQ262186:KIZ262186 KSM262186:KSV262186 LCI262186:LCR262186 LME262186:LMN262186 LWA262186:LWJ262186 MFW262186:MGF262186 MPS262186:MQB262186 MZO262186:MZX262186 NJK262186:NJT262186 NTG262186:NTP262186 ODC262186:ODL262186 OMY262186:ONH262186 OWU262186:OXD262186 PGQ262186:PGZ262186 PQM262186:PQV262186 QAI262186:QAR262186 QKE262186:QKN262186 QUA262186:QUJ262186 RDW262186:REF262186 RNS262186:ROB262186 RXO262186:RXX262186 SHK262186:SHT262186 SRG262186:SRP262186 TBC262186:TBL262186 TKY262186:TLH262186 TUU262186:TVD262186 UEQ262186:UEZ262186 UOM262186:UOV262186 UYI262186:UYR262186 VIE262186:VIN262186 VSA262186:VSJ262186 WBW262186:WCF262186 WLS262186:WMB262186 WVO262186:WVX262186 G327722:P327722 JC327722:JL327722 SY327722:TH327722 ACU327722:ADD327722 AMQ327722:AMZ327722 AWM327722:AWV327722 BGI327722:BGR327722 BQE327722:BQN327722 CAA327722:CAJ327722 CJW327722:CKF327722 CTS327722:CUB327722 DDO327722:DDX327722 DNK327722:DNT327722 DXG327722:DXP327722 EHC327722:EHL327722 EQY327722:ERH327722 FAU327722:FBD327722 FKQ327722:FKZ327722 FUM327722:FUV327722 GEI327722:GER327722 GOE327722:GON327722 GYA327722:GYJ327722 HHW327722:HIF327722 HRS327722:HSB327722 IBO327722:IBX327722 ILK327722:ILT327722 IVG327722:IVP327722 JFC327722:JFL327722 JOY327722:JPH327722 JYU327722:JZD327722 KIQ327722:KIZ327722 KSM327722:KSV327722 LCI327722:LCR327722 LME327722:LMN327722 LWA327722:LWJ327722 MFW327722:MGF327722 MPS327722:MQB327722 MZO327722:MZX327722 NJK327722:NJT327722 NTG327722:NTP327722 ODC327722:ODL327722 OMY327722:ONH327722 OWU327722:OXD327722 PGQ327722:PGZ327722 PQM327722:PQV327722 QAI327722:QAR327722 QKE327722:QKN327722 QUA327722:QUJ327722 RDW327722:REF327722 RNS327722:ROB327722 RXO327722:RXX327722 SHK327722:SHT327722 SRG327722:SRP327722 TBC327722:TBL327722 TKY327722:TLH327722 TUU327722:TVD327722 UEQ327722:UEZ327722 UOM327722:UOV327722 UYI327722:UYR327722 VIE327722:VIN327722 VSA327722:VSJ327722 WBW327722:WCF327722 WLS327722:WMB327722 WVO327722:WVX327722 G393258:P393258 JC393258:JL393258 SY393258:TH393258 ACU393258:ADD393258 AMQ393258:AMZ393258 AWM393258:AWV393258 BGI393258:BGR393258 BQE393258:BQN393258 CAA393258:CAJ393258 CJW393258:CKF393258 CTS393258:CUB393258 DDO393258:DDX393258 DNK393258:DNT393258 DXG393258:DXP393258 EHC393258:EHL393258 EQY393258:ERH393258 FAU393258:FBD393258 FKQ393258:FKZ393258 FUM393258:FUV393258 GEI393258:GER393258 GOE393258:GON393258 GYA393258:GYJ393258 HHW393258:HIF393258 HRS393258:HSB393258 IBO393258:IBX393258 ILK393258:ILT393258 IVG393258:IVP393258 JFC393258:JFL393258 JOY393258:JPH393258 JYU393258:JZD393258 KIQ393258:KIZ393258 KSM393258:KSV393258 LCI393258:LCR393258 LME393258:LMN393258 LWA393258:LWJ393258 MFW393258:MGF393258 MPS393258:MQB393258 MZO393258:MZX393258 NJK393258:NJT393258 NTG393258:NTP393258 ODC393258:ODL393258 OMY393258:ONH393258 OWU393258:OXD393258 PGQ393258:PGZ393258 PQM393258:PQV393258 QAI393258:QAR393258 QKE393258:QKN393258 QUA393258:QUJ393258 RDW393258:REF393258 RNS393258:ROB393258 RXO393258:RXX393258 SHK393258:SHT393258 SRG393258:SRP393258 TBC393258:TBL393258 TKY393258:TLH393258 TUU393258:TVD393258 UEQ393258:UEZ393258 UOM393258:UOV393258 UYI393258:UYR393258 VIE393258:VIN393258 VSA393258:VSJ393258 WBW393258:WCF393258 WLS393258:WMB393258 WVO393258:WVX393258 G458794:P458794 JC458794:JL458794 SY458794:TH458794 ACU458794:ADD458794 AMQ458794:AMZ458794 AWM458794:AWV458794 BGI458794:BGR458794 BQE458794:BQN458794 CAA458794:CAJ458794 CJW458794:CKF458794 CTS458794:CUB458794 DDO458794:DDX458794 DNK458794:DNT458794 DXG458794:DXP458794 EHC458794:EHL458794 EQY458794:ERH458794 FAU458794:FBD458794 FKQ458794:FKZ458794 FUM458794:FUV458794 GEI458794:GER458794 GOE458794:GON458794 GYA458794:GYJ458794 HHW458794:HIF458794 HRS458794:HSB458794 IBO458794:IBX458794 ILK458794:ILT458794 IVG458794:IVP458794 JFC458794:JFL458794 JOY458794:JPH458794 JYU458794:JZD458794 KIQ458794:KIZ458794 KSM458794:KSV458794 LCI458794:LCR458794 LME458794:LMN458794 LWA458794:LWJ458794 MFW458794:MGF458794 MPS458794:MQB458794 MZO458794:MZX458794 NJK458794:NJT458794 NTG458794:NTP458794 ODC458794:ODL458794 OMY458794:ONH458794 OWU458794:OXD458794 PGQ458794:PGZ458794 PQM458794:PQV458794 QAI458794:QAR458794 QKE458794:QKN458794 QUA458794:QUJ458794 RDW458794:REF458794 RNS458794:ROB458794 RXO458794:RXX458794 SHK458794:SHT458794 SRG458794:SRP458794 TBC458794:TBL458794 TKY458794:TLH458794 TUU458794:TVD458794 UEQ458794:UEZ458794 UOM458794:UOV458794 UYI458794:UYR458794 VIE458794:VIN458794 VSA458794:VSJ458794 WBW458794:WCF458794 WLS458794:WMB458794 WVO458794:WVX458794 G524330:P524330 JC524330:JL524330 SY524330:TH524330 ACU524330:ADD524330 AMQ524330:AMZ524330 AWM524330:AWV524330 BGI524330:BGR524330 BQE524330:BQN524330 CAA524330:CAJ524330 CJW524330:CKF524330 CTS524330:CUB524330 DDO524330:DDX524330 DNK524330:DNT524330 DXG524330:DXP524330 EHC524330:EHL524330 EQY524330:ERH524330 FAU524330:FBD524330 FKQ524330:FKZ524330 FUM524330:FUV524330 GEI524330:GER524330 GOE524330:GON524330 GYA524330:GYJ524330 HHW524330:HIF524330 HRS524330:HSB524330 IBO524330:IBX524330 ILK524330:ILT524330 IVG524330:IVP524330 JFC524330:JFL524330 JOY524330:JPH524330 JYU524330:JZD524330 KIQ524330:KIZ524330 KSM524330:KSV524330 LCI524330:LCR524330 LME524330:LMN524330 LWA524330:LWJ524330 MFW524330:MGF524330 MPS524330:MQB524330 MZO524330:MZX524330 NJK524330:NJT524330 NTG524330:NTP524330 ODC524330:ODL524330 OMY524330:ONH524330 OWU524330:OXD524330 PGQ524330:PGZ524330 PQM524330:PQV524330 QAI524330:QAR524330 QKE524330:QKN524330 QUA524330:QUJ524330 RDW524330:REF524330 RNS524330:ROB524330 RXO524330:RXX524330 SHK524330:SHT524330 SRG524330:SRP524330 TBC524330:TBL524330 TKY524330:TLH524330 TUU524330:TVD524330 UEQ524330:UEZ524330 UOM524330:UOV524330 UYI524330:UYR524330 VIE524330:VIN524330 VSA524330:VSJ524330 WBW524330:WCF524330 WLS524330:WMB524330 WVO524330:WVX524330 G589866:P589866 JC589866:JL589866 SY589866:TH589866 ACU589866:ADD589866 AMQ589866:AMZ589866 AWM589866:AWV589866 BGI589866:BGR589866 BQE589866:BQN589866 CAA589866:CAJ589866 CJW589866:CKF589866 CTS589866:CUB589866 DDO589866:DDX589866 DNK589866:DNT589866 DXG589866:DXP589866 EHC589866:EHL589866 EQY589866:ERH589866 FAU589866:FBD589866 FKQ589866:FKZ589866 FUM589866:FUV589866 GEI589866:GER589866 GOE589866:GON589866 GYA589866:GYJ589866 HHW589866:HIF589866 HRS589866:HSB589866 IBO589866:IBX589866 ILK589866:ILT589866 IVG589866:IVP589866 JFC589866:JFL589866 JOY589866:JPH589866 JYU589866:JZD589866 KIQ589866:KIZ589866 KSM589866:KSV589866 LCI589866:LCR589866 LME589866:LMN589866 LWA589866:LWJ589866 MFW589866:MGF589866 MPS589866:MQB589866 MZO589866:MZX589866 NJK589866:NJT589866 NTG589866:NTP589866 ODC589866:ODL589866 OMY589866:ONH589866 OWU589866:OXD589866 PGQ589866:PGZ589866 PQM589866:PQV589866 QAI589866:QAR589866 QKE589866:QKN589866 QUA589866:QUJ589866 RDW589866:REF589866 RNS589866:ROB589866 RXO589866:RXX589866 SHK589866:SHT589866 SRG589866:SRP589866 TBC589866:TBL589866 TKY589866:TLH589866 TUU589866:TVD589866 UEQ589866:UEZ589866 UOM589866:UOV589866 UYI589866:UYR589866 VIE589866:VIN589866 VSA589866:VSJ589866 WBW589866:WCF589866 WLS589866:WMB589866 WVO589866:WVX589866 G655402:P655402 JC655402:JL655402 SY655402:TH655402 ACU655402:ADD655402 AMQ655402:AMZ655402 AWM655402:AWV655402 BGI655402:BGR655402 BQE655402:BQN655402 CAA655402:CAJ655402 CJW655402:CKF655402 CTS655402:CUB655402 DDO655402:DDX655402 DNK655402:DNT655402 DXG655402:DXP655402 EHC655402:EHL655402 EQY655402:ERH655402 FAU655402:FBD655402 FKQ655402:FKZ655402 FUM655402:FUV655402 GEI655402:GER655402 GOE655402:GON655402 GYA655402:GYJ655402 HHW655402:HIF655402 HRS655402:HSB655402 IBO655402:IBX655402 ILK655402:ILT655402 IVG655402:IVP655402 JFC655402:JFL655402 JOY655402:JPH655402 JYU655402:JZD655402 KIQ655402:KIZ655402 KSM655402:KSV655402 LCI655402:LCR655402 LME655402:LMN655402 LWA655402:LWJ655402 MFW655402:MGF655402 MPS655402:MQB655402 MZO655402:MZX655402 NJK655402:NJT655402 NTG655402:NTP655402 ODC655402:ODL655402 OMY655402:ONH655402 OWU655402:OXD655402 PGQ655402:PGZ655402 PQM655402:PQV655402 QAI655402:QAR655402 QKE655402:QKN655402 QUA655402:QUJ655402 RDW655402:REF655402 RNS655402:ROB655402 RXO655402:RXX655402 SHK655402:SHT655402 SRG655402:SRP655402 TBC655402:TBL655402 TKY655402:TLH655402 TUU655402:TVD655402 UEQ655402:UEZ655402 UOM655402:UOV655402 UYI655402:UYR655402 VIE655402:VIN655402 VSA655402:VSJ655402 WBW655402:WCF655402 WLS655402:WMB655402 WVO655402:WVX655402 G720938:P720938 JC720938:JL720938 SY720938:TH720938 ACU720938:ADD720938 AMQ720938:AMZ720938 AWM720938:AWV720938 BGI720938:BGR720938 BQE720938:BQN720938 CAA720938:CAJ720938 CJW720938:CKF720938 CTS720938:CUB720938 DDO720938:DDX720938 DNK720938:DNT720938 DXG720938:DXP720938 EHC720938:EHL720938 EQY720938:ERH720938 FAU720938:FBD720938 FKQ720938:FKZ720938 FUM720938:FUV720938 GEI720938:GER720938 GOE720938:GON720938 GYA720938:GYJ720938 HHW720938:HIF720938 HRS720938:HSB720938 IBO720938:IBX720938 ILK720938:ILT720938 IVG720938:IVP720938 JFC720938:JFL720938 JOY720938:JPH720938 JYU720938:JZD720938 KIQ720938:KIZ720938 KSM720938:KSV720938 LCI720938:LCR720938 LME720938:LMN720938 LWA720938:LWJ720938 MFW720938:MGF720938 MPS720938:MQB720938 MZO720938:MZX720938 NJK720938:NJT720938 NTG720938:NTP720938 ODC720938:ODL720938 OMY720938:ONH720938 OWU720938:OXD720938 PGQ720938:PGZ720938 PQM720938:PQV720938 QAI720938:QAR720938 QKE720938:QKN720938 QUA720938:QUJ720938 RDW720938:REF720938 RNS720938:ROB720938 RXO720938:RXX720938 SHK720938:SHT720938 SRG720938:SRP720938 TBC720938:TBL720938 TKY720938:TLH720938 TUU720938:TVD720938 UEQ720938:UEZ720938 UOM720938:UOV720938 UYI720938:UYR720938 VIE720938:VIN720938 VSA720938:VSJ720938 WBW720938:WCF720938 WLS720938:WMB720938 WVO720938:WVX720938 G786474:P786474 JC786474:JL786474 SY786474:TH786474 ACU786474:ADD786474 AMQ786474:AMZ786474 AWM786474:AWV786474 BGI786474:BGR786474 BQE786474:BQN786474 CAA786474:CAJ786474 CJW786474:CKF786474 CTS786474:CUB786474 DDO786474:DDX786474 DNK786474:DNT786474 DXG786474:DXP786474 EHC786474:EHL786474 EQY786474:ERH786474 FAU786474:FBD786474 FKQ786474:FKZ786474 FUM786474:FUV786474 GEI786474:GER786474 GOE786474:GON786474 GYA786474:GYJ786474 HHW786474:HIF786474 HRS786474:HSB786474 IBO786474:IBX786474 ILK786474:ILT786474 IVG786474:IVP786474 JFC786474:JFL786474 JOY786474:JPH786474 JYU786474:JZD786474 KIQ786474:KIZ786474 KSM786474:KSV786474 LCI786474:LCR786474 LME786474:LMN786474 LWA786474:LWJ786474 MFW786474:MGF786474 MPS786474:MQB786474 MZO786474:MZX786474 NJK786474:NJT786474 NTG786474:NTP786474 ODC786474:ODL786474 OMY786474:ONH786474 OWU786474:OXD786474 PGQ786474:PGZ786474 PQM786474:PQV786474 QAI786474:QAR786474 QKE786474:QKN786474 QUA786474:QUJ786474 RDW786474:REF786474 RNS786474:ROB786474 RXO786474:RXX786474 SHK786474:SHT786474 SRG786474:SRP786474 TBC786474:TBL786474 TKY786474:TLH786474 TUU786474:TVD786474 UEQ786474:UEZ786474 UOM786474:UOV786474 UYI786474:UYR786474 VIE786474:VIN786474 VSA786474:VSJ786474 WBW786474:WCF786474 WLS786474:WMB786474 WVO786474:WVX786474 G852010:P852010 JC852010:JL852010 SY852010:TH852010 ACU852010:ADD852010 AMQ852010:AMZ852010 AWM852010:AWV852010 BGI852010:BGR852010 BQE852010:BQN852010 CAA852010:CAJ852010 CJW852010:CKF852010 CTS852010:CUB852010 DDO852010:DDX852010 DNK852010:DNT852010 DXG852010:DXP852010 EHC852010:EHL852010 EQY852010:ERH852010 FAU852010:FBD852010 FKQ852010:FKZ852010 FUM852010:FUV852010 GEI852010:GER852010 GOE852010:GON852010 GYA852010:GYJ852010 HHW852010:HIF852010 HRS852010:HSB852010 IBO852010:IBX852010 ILK852010:ILT852010 IVG852010:IVP852010 JFC852010:JFL852010 JOY852010:JPH852010 JYU852010:JZD852010 KIQ852010:KIZ852010 KSM852010:KSV852010 LCI852010:LCR852010 LME852010:LMN852010 LWA852010:LWJ852010 MFW852010:MGF852010 MPS852010:MQB852010 MZO852010:MZX852010 NJK852010:NJT852010 NTG852010:NTP852010 ODC852010:ODL852010 OMY852010:ONH852010 OWU852010:OXD852010 PGQ852010:PGZ852010 PQM852010:PQV852010 QAI852010:QAR852010 QKE852010:QKN852010 QUA852010:QUJ852010 RDW852010:REF852010 RNS852010:ROB852010 RXO852010:RXX852010 SHK852010:SHT852010 SRG852010:SRP852010 TBC852010:TBL852010 TKY852010:TLH852010 TUU852010:TVD852010 UEQ852010:UEZ852010 UOM852010:UOV852010 UYI852010:UYR852010 VIE852010:VIN852010 VSA852010:VSJ852010 WBW852010:WCF852010 WLS852010:WMB852010 WVO852010:WVX852010 G917546:P917546 JC917546:JL917546 SY917546:TH917546 ACU917546:ADD917546 AMQ917546:AMZ917546 AWM917546:AWV917546 BGI917546:BGR917546 BQE917546:BQN917546 CAA917546:CAJ917546 CJW917546:CKF917546 CTS917546:CUB917546 DDO917546:DDX917546 DNK917546:DNT917546 DXG917546:DXP917546 EHC917546:EHL917546 EQY917546:ERH917546 FAU917546:FBD917546 FKQ917546:FKZ917546 FUM917546:FUV917546 GEI917546:GER917546 GOE917546:GON917546 GYA917546:GYJ917546 HHW917546:HIF917546 HRS917546:HSB917546 IBO917546:IBX917546 ILK917546:ILT917546 IVG917546:IVP917546 JFC917546:JFL917546 JOY917546:JPH917546 JYU917546:JZD917546 KIQ917546:KIZ917546 KSM917546:KSV917546 LCI917546:LCR917546 LME917546:LMN917546 LWA917546:LWJ917546 MFW917546:MGF917546 MPS917546:MQB917546 MZO917546:MZX917546 NJK917546:NJT917546 NTG917546:NTP917546 ODC917546:ODL917546 OMY917546:ONH917546 OWU917546:OXD917546 PGQ917546:PGZ917546 PQM917546:PQV917546 QAI917546:QAR917546 QKE917546:QKN917546 QUA917546:QUJ917546 RDW917546:REF917546 RNS917546:ROB917546 RXO917546:RXX917546 SHK917546:SHT917546 SRG917546:SRP917546 TBC917546:TBL917546 TKY917546:TLH917546 TUU917546:TVD917546 UEQ917546:UEZ917546 UOM917546:UOV917546 UYI917546:UYR917546 VIE917546:VIN917546 VSA917546:VSJ917546 WBW917546:WCF917546 WLS917546:WMB917546 WVO917546:WVX917546 G983082:P983082 JC983082:JL983082 SY983082:TH983082 ACU983082:ADD983082 AMQ983082:AMZ983082 AWM983082:AWV983082 BGI983082:BGR983082 BQE983082:BQN983082 CAA983082:CAJ983082 CJW983082:CKF983082 CTS983082:CUB983082 DDO983082:DDX983082 DNK983082:DNT983082 DXG983082:DXP983082 EHC983082:EHL983082 EQY983082:ERH983082 FAU983082:FBD983082 FKQ983082:FKZ983082 FUM983082:FUV983082 GEI983082:GER983082 GOE983082:GON983082 GYA983082:GYJ983082 HHW983082:HIF983082 HRS983082:HSB983082 IBO983082:IBX983082 ILK983082:ILT983082 IVG983082:IVP983082 JFC983082:JFL983082 JOY983082:JPH983082 JYU983082:JZD983082 KIQ983082:KIZ983082 KSM983082:KSV983082 LCI983082:LCR983082 LME983082:LMN983082 LWA983082:LWJ983082 MFW983082:MGF983082 MPS983082:MQB983082 MZO983082:MZX983082 NJK983082:NJT983082 NTG983082:NTP983082 ODC983082:ODL983082 OMY983082:ONH983082 OWU983082:OXD983082 PGQ983082:PGZ983082 PQM983082:PQV983082 QAI983082:QAR983082 QKE983082:QKN983082 QUA983082:QUJ983082 RDW983082:REF983082 RNS983082:ROB983082 RXO983082:RXX983082 SHK983082:SHT983082 SRG983082:SRP983082 TBC983082:TBL983082 TKY983082:TLH983082 TUU983082:TVD983082 UEQ983082:UEZ983082 UOM983082:UOV983082 UYI983082:UYR983082 VIE983082:VIN983082 VSA983082:VSJ983082 WBW983082:WCF983082 WLS983082:WMB983082 WVO983082:WVX983082 G55:P55 JC55:JL55 SY55:TH55 ACU55:ADD55 AMQ55:AMZ55 AWM55:AWV55 BGI55:BGR55 BQE55:BQN55 CAA55:CAJ55 CJW55:CKF55 CTS55:CUB55 DDO55:DDX55 DNK55:DNT55 DXG55:DXP55 EHC55:EHL55 EQY55:ERH55 FAU55:FBD55 FKQ55:FKZ55 FUM55:FUV55 GEI55:GER55 GOE55:GON55 GYA55:GYJ55 HHW55:HIF55 HRS55:HSB55 IBO55:IBX55 ILK55:ILT55 IVG55:IVP55 JFC55:JFL55 JOY55:JPH55 JYU55:JZD55 KIQ55:KIZ55 KSM55:KSV55 LCI55:LCR55 LME55:LMN55 LWA55:LWJ55 MFW55:MGF55 MPS55:MQB55 MZO55:MZX55 NJK55:NJT55 NTG55:NTP55 ODC55:ODL55 OMY55:ONH55 OWU55:OXD55 PGQ55:PGZ55 PQM55:PQV55 QAI55:QAR55 QKE55:QKN55 QUA55:QUJ55 RDW55:REF55 RNS55:ROB55 RXO55:RXX55 SHK55:SHT55 SRG55:SRP55 TBC55:TBL55 TKY55:TLH55 TUU55:TVD55 UEQ55:UEZ55 UOM55:UOV55 UYI55:UYR55 VIE55:VIN55 VSA55:VSJ55 WBW55:WCF55 WLS55:WMB55 WVO55:WVX55 G65591:P65591 JC65591:JL65591 SY65591:TH65591 ACU65591:ADD65591 AMQ65591:AMZ65591 AWM65591:AWV65591 BGI65591:BGR65591 BQE65591:BQN65591 CAA65591:CAJ65591 CJW65591:CKF65591 CTS65591:CUB65591 DDO65591:DDX65591 DNK65591:DNT65591 DXG65591:DXP65591 EHC65591:EHL65591 EQY65591:ERH65591 FAU65591:FBD65591 FKQ65591:FKZ65591 FUM65591:FUV65591 GEI65591:GER65591 GOE65591:GON65591 GYA65591:GYJ65591 HHW65591:HIF65591 HRS65591:HSB65591 IBO65591:IBX65591 ILK65591:ILT65591 IVG65591:IVP65591 JFC65591:JFL65591 JOY65591:JPH65591 JYU65591:JZD65591 KIQ65591:KIZ65591 KSM65591:KSV65591 LCI65591:LCR65591 LME65591:LMN65591 LWA65591:LWJ65591 MFW65591:MGF65591 MPS65591:MQB65591 MZO65591:MZX65591 NJK65591:NJT65591 NTG65591:NTP65591 ODC65591:ODL65591 OMY65591:ONH65591 OWU65591:OXD65591 PGQ65591:PGZ65591 PQM65591:PQV65591 QAI65591:QAR65591 QKE65591:QKN65591 QUA65591:QUJ65591 RDW65591:REF65591 RNS65591:ROB65591 RXO65591:RXX65591 SHK65591:SHT65591 SRG65591:SRP65591 TBC65591:TBL65591 TKY65591:TLH65591 TUU65591:TVD65591 UEQ65591:UEZ65591 UOM65591:UOV65591 UYI65591:UYR65591 VIE65591:VIN65591 VSA65591:VSJ65591 WBW65591:WCF65591 WLS65591:WMB65591 WVO65591:WVX65591 G131127:P131127 JC131127:JL131127 SY131127:TH131127 ACU131127:ADD131127 AMQ131127:AMZ131127 AWM131127:AWV131127 BGI131127:BGR131127 BQE131127:BQN131127 CAA131127:CAJ131127 CJW131127:CKF131127 CTS131127:CUB131127 DDO131127:DDX131127 DNK131127:DNT131127 DXG131127:DXP131127 EHC131127:EHL131127 EQY131127:ERH131127 FAU131127:FBD131127 FKQ131127:FKZ131127 FUM131127:FUV131127 GEI131127:GER131127 GOE131127:GON131127 GYA131127:GYJ131127 HHW131127:HIF131127 HRS131127:HSB131127 IBO131127:IBX131127 ILK131127:ILT131127 IVG131127:IVP131127 JFC131127:JFL131127 JOY131127:JPH131127 JYU131127:JZD131127 KIQ131127:KIZ131127 KSM131127:KSV131127 LCI131127:LCR131127 LME131127:LMN131127 LWA131127:LWJ131127 MFW131127:MGF131127 MPS131127:MQB131127 MZO131127:MZX131127 NJK131127:NJT131127 NTG131127:NTP131127 ODC131127:ODL131127 OMY131127:ONH131127 OWU131127:OXD131127 PGQ131127:PGZ131127 PQM131127:PQV131127 QAI131127:QAR131127 QKE131127:QKN131127 QUA131127:QUJ131127 RDW131127:REF131127 RNS131127:ROB131127 RXO131127:RXX131127 SHK131127:SHT131127 SRG131127:SRP131127 TBC131127:TBL131127 TKY131127:TLH131127 TUU131127:TVD131127 UEQ131127:UEZ131127 UOM131127:UOV131127 UYI131127:UYR131127 VIE131127:VIN131127 VSA131127:VSJ131127 WBW131127:WCF131127 WLS131127:WMB131127 WVO131127:WVX131127 G196663:P196663 JC196663:JL196663 SY196663:TH196663 ACU196663:ADD196663 AMQ196663:AMZ196663 AWM196663:AWV196663 BGI196663:BGR196663 BQE196663:BQN196663 CAA196663:CAJ196663 CJW196663:CKF196663 CTS196663:CUB196663 DDO196663:DDX196663 DNK196663:DNT196663 DXG196663:DXP196663 EHC196663:EHL196663 EQY196663:ERH196663 FAU196663:FBD196663 FKQ196663:FKZ196663 FUM196663:FUV196663 GEI196663:GER196663 GOE196663:GON196663 GYA196663:GYJ196663 HHW196663:HIF196663 HRS196663:HSB196663 IBO196663:IBX196663 ILK196663:ILT196663 IVG196663:IVP196663 JFC196663:JFL196663 JOY196663:JPH196663 JYU196663:JZD196663 KIQ196663:KIZ196663 KSM196663:KSV196663 LCI196663:LCR196663 LME196663:LMN196663 LWA196663:LWJ196663 MFW196663:MGF196663 MPS196663:MQB196663 MZO196663:MZX196663 NJK196663:NJT196663 NTG196663:NTP196663 ODC196663:ODL196663 OMY196663:ONH196663 OWU196663:OXD196663 PGQ196663:PGZ196663 PQM196663:PQV196663 QAI196663:QAR196663 QKE196663:QKN196663 QUA196663:QUJ196663 RDW196663:REF196663 RNS196663:ROB196663 RXO196663:RXX196663 SHK196663:SHT196663 SRG196663:SRP196663 TBC196663:TBL196663 TKY196663:TLH196663 TUU196663:TVD196663 UEQ196663:UEZ196663 UOM196663:UOV196663 UYI196663:UYR196663 VIE196663:VIN196663 VSA196663:VSJ196663 WBW196663:WCF196663 WLS196663:WMB196663 WVO196663:WVX196663 G262199:P262199 JC262199:JL262199 SY262199:TH262199 ACU262199:ADD262199 AMQ262199:AMZ262199 AWM262199:AWV262199 BGI262199:BGR262199 BQE262199:BQN262199 CAA262199:CAJ262199 CJW262199:CKF262199 CTS262199:CUB262199 DDO262199:DDX262199 DNK262199:DNT262199 DXG262199:DXP262199 EHC262199:EHL262199 EQY262199:ERH262199 FAU262199:FBD262199 FKQ262199:FKZ262199 FUM262199:FUV262199 GEI262199:GER262199 GOE262199:GON262199 GYA262199:GYJ262199 HHW262199:HIF262199 HRS262199:HSB262199 IBO262199:IBX262199 ILK262199:ILT262199 IVG262199:IVP262199 JFC262199:JFL262199 JOY262199:JPH262199 JYU262199:JZD262199 KIQ262199:KIZ262199 KSM262199:KSV262199 LCI262199:LCR262199 LME262199:LMN262199 LWA262199:LWJ262199 MFW262199:MGF262199 MPS262199:MQB262199 MZO262199:MZX262199 NJK262199:NJT262199 NTG262199:NTP262199 ODC262199:ODL262199 OMY262199:ONH262199 OWU262199:OXD262199 PGQ262199:PGZ262199 PQM262199:PQV262199 QAI262199:QAR262199 QKE262199:QKN262199 QUA262199:QUJ262199 RDW262199:REF262199 RNS262199:ROB262199 RXO262199:RXX262199 SHK262199:SHT262199 SRG262199:SRP262199 TBC262199:TBL262199 TKY262199:TLH262199 TUU262199:TVD262199 UEQ262199:UEZ262199 UOM262199:UOV262199 UYI262199:UYR262199 VIE262199:VIN262199 VSA262199:VSJ262199 WBW262199:WCF262199 WLS262199:WMB262199 WVO262199:WVX262199 G327735:P327735 JC327735:JL327735 SY327735:TH327735 ACU327735:ADD327735 AMQ327735:AMZ327735 AWM327735:AWV327735 BGI327735:BGR327735 BQE327735:BQN327735 CAA327735:CAJ327735 CJW327735:CKF327735 CTS327735:CUB327735 DDO327735:DDX327735 DNK327735:DNT327735 DXG327735:DXP327735 EHC327735:EHL327735 EQY327735:ERH327735 FAU327735:FBD327735 FKQ327735:FKZ327735 FUM327735:FUV327735 GEI327735:GER327735 GOE327735:GON327735 GYA327735:GYJ327735 HHW327735:HIF327735 HRS327735:HSB327735 IBO327735:IBX327735 ILK327735:ILT327735 IVG327735:IVP327735 JFC327735:JFL327735 JOY327735:JPH327735 JYU327735:JZD327735 KIQ327735:KIZ327735 KSM327735:KSV327735 LCI327735:LCR327735 LME327735:LMN327735 LWA327735:LWJ327735 MFW327735:MGF327735 MPS327735:MQB327735 MZO327735:MZX327735 NJK327735:NJT327735 NTG327735:NTP327735 ODC327735:ODL327735 OMY327735:ONH327735 OWU327735:OXD327735 PGQ327735:PGZ327735 PQM327735:PQV327735 QAI327735:QAR327735 QKE327735:QKN327735 QUA327735:QUJ327735 RDW327735:REF327735 RNS327735:ROB327735 RXO327735:RXX327735 SHK327735:SHT327735 SRG327735:SRP327735 TBC327735:TBL327735 TKY327735:TLH327735 TUU327735:TVD327735 UEQ327735:UEZ327735 UOM327735:UOV327735 UYI327735:UYR327735 VIE327735:VIN327735 VSA327735:VSJ327735 WBW327735:WCF327735 WLS327735:WMB327735 WVO327735:WVX327735 G393271:P393271 JC393271:JL393271 SY393271:TH393271 ACU393271:ADD393271 AMQ393271:AMZ393271 AWM393271:AWV393271 BGI393271:BGR393271 BQE393271:BQN393271 CAA393271:CAJ393271 CJW393271:CKF393271 CTS393271:CUB393271 DDO393271:DDX393271 DNK393271:DNT393271 DXG393271:DXP393271 EHC393271:EHL393271 EQY393271:ERH393271 FAU393271:FBD393271 FKQ393271:FKZ393271 FUM393271:FUV393271 GEI393271:GER393271 GOE393271:GON393271 GYA393271:GYJ393271 HHW393271:HIF393271 HRS393271:HSB393271 IBO393271:IBX393271 ILK393271:ILT393271 IVG393271:IVP393271 JFC393271:JFL393271 JOY393271:JPH393271 JYU393271:JZD393271 KIQ393271:KIZ393271 KSM393271:KSV393271 LCI393271:LCR393271 LME393271:LMN393271 LWA393271:LWJ393271 MFW393271:MGF393271 MPS393271:MQB393271 MZO393271:MZX393271 NJK393271:NJT393271 NTG393271:NTP393271 ODC393271:ODL393271 OMY393271:ONH393271 OWU393271:OXD393271 PGQ393271:PGZ393271 PQM393271:PQV393271 QAI393271:QAR393271 QKE393271:QKN393271 QUA393271:QUJ393271 RDW393271:REF393271 RNS393271:ROB393271 RXO393271:RXX393271 SHK393271:SHT393271 SRG393271:SRP393271 TBC393271:TBL393271 TKY393271:TLH393271 TUU393271:TVD393271 UEQ393271:UEZ393271 UOM393271:UOV393271 UYI393271:UYR393271 VIE393271:VIN393271 VSA393271:VSJ393271 WBW393271:WCF393271 WLS393271:WMB393271 WVO393271:WVX393271 G458807:P458807 JC458807:JL458807 SY458807:TH458807 ACU458807:ADD458807 AMQ458807:AMZ458807 AWM458807:AWV458807 BGI458807:BGR458807 BQE458807:BQN458807 CAA458807:CAJ458807 CJW458807:CKF458807 CTS458807:CUB458807 DDO458807:DDX458807 DNK458807:DNT458807 DXG458807:DXP458807 EHC458807:EHL458807 EQY458807:ERH458807 FAU458807:FBD458807 FKQ458807:FKZ458807 FUM458807:FUV458807 GEI458807:GER458807 GOE458807:GON458807 GYA458807:GYJ458807 HHW458807:HIF458807 HRS458807:HSB458807 IBO458807:IBX458807 ILK458807:ILT458807 IVG458807:IVP458807 JFC458807:JFL458807 JOY458807:JPH458807 JYU458807:JZD458807 KIQ458807:KIZ458807 KSM458807:KSV458807 LCI458807:LCR458807 LME458807:LMN458807 LWA458807:LWJ458807 MFW458807:MGF458807 MPS458807:MQB458807 MZO458807:MZX458807 NJK458807:NJT458807 NTG458807:NTP458807 ODC458807:ODL458807 OMY458807:ONH458807 OWU458807:OXD458807 PGQ458807:PGZ458807 PQM458807:PQV458807 QAI458807:QAR458807 QKE458807:QKN458807 QUA458807:QUJ458807 RDW458807:REF458807 RNS458807:ROB458807 RXO458807:RXX458807 SHK458807:SHT458807 SRG458807:SRP458807 TBC458807:TBL458807 TKY458807:TLH458807 TUU458807:TVD458807 UEQ458807:UEZ458807 UOM458807:UOV458807 UYI458807:UYR458807 VIE458807:VIN458807 VSA458807:VSJ458807 WBW458807:WCF458807 WLS458807:WMB458807 WVO458807:WVX458807 G524343:P524343 JC524343:JL524343 SY524343:TH524343 ACU524343:ADD524343 AMQ524343:AMZ524343 AWM524343:AWV524343 BGI524343:BGR524343 BQE524343:BQN524343 CAA524343:CAJ524343 CJW524343:CKF524343 CTS524343:CUB524343 DDO524343:DDX524343 DNK524343:DNT524343 DXG524343:DXP524343 EHC524343:EHL524343 EQY524343:ERH524343 FAU524343:FBD524343 FKQ524343:FKZ524343 FUM524343:FUV524343 GEI524343:GER524343 GOE524343:GON524343 GYA524343:GYJ524343 HHW524343:HIF524343 HRS524343:HSB524343 IBO524343:IBX524343 ILK524343:ILT524343 IVG524343:IVP524343 JFC524343:JFL524343 JOY524343:JPH524343 JYU524343:JZD524343 KIQ524343:KIZ524343 KSM524343:KSV524343 LCI524343:LCR524343 LME524343:LMN524343 LWA524343:LWJ524343 MFW524343:MGF524343 MPS524343:MQB524343 MZO524343:MZX524343 NJK524343:NJT524343 NTG524343:NTP524343 ODC524343:ODL524343 OMY524343:ONH524343 OWU524343:OXD524343 PGQ524343:PGZ524343 PQM524343:PQV524343 QAI524343:QAR524343 QKE524343:QKN524343 QUA524343:QUJ524343 RDW524343:REF524343 RNS524343:ROB524343 RXO524343:RXX524343 SHK524343:SHT524343 SRG524343:SRP524343 TBC524343:TBL524343 TKY524343:TLH524343 TUU524343:TVD524343 UEQ524343:UEZ524343 UOM524343:UOV524343 UYI524343:UYR524343 VIE524343:VIN524343 VSA524343:VSJ524343 WBW524343:WCF524343 WLS524343:WMB524343 WVO524343:WVX524343 G589879:P589879 JC589879:JL589879 SY589879:TH589879 ACU589879:ADD589879 AMQ589879:AMZ589879 AWM589879:AWV589879 BGI589879:BGR589879 BQE589879:BQN589879 CAA589879:CAJ589879 CJW589879:CKF589879 CTS589879:CUB589879 DDO589879:DDX589879 DNK589879:DNT589879 DXG589879:DXP589879 EHC589879:EHL589879 EQY589879:ERH589879 FAU589879:FBD589879 FKQ589879:FKZ589879 FUM589879:FUV589879 GEI589879:GER589879 GOE589879:GON589879 GYA589879:GYJ589879 HHW589879:HIF589879 HRS589879:HSB589879 IBO589879:IBX589879 ILK589879:ILT589879 IVG589879:IVP589879 JFC589879:JFL589879 JOY589879:JPH589879 JYU589879:JZD589879 KIQ589879:KIZ589879 KSM589879:KSV589879 LCI589879:LCR589879 LME589879:LMN589879 LWA589879:LWJ589879 MFW589879:MGF589879 MPS589879:MQB589879 MZO589879:MZX589879 NJK589879:NJT589879 NTG589879:NTP589879 ODC589879:ODL589879 OMY589879:ONH589879 OWU589879:OXD589879 PGQ589879:PGZ589879 PQM589879:PQV589879 QAI589879:QAR589879 QKE589879:QKN589879 QUA589879:QUJ589879 RDW589879:REF589879 RNS589879:ROB589879 RXO589879:RXX589879 SHK589879:SHT589879 SRG589879:SRP589879 TBC589879:TBL589879 TKY589879:TLH589879 TUU589879:TVD589879 UEQ589879:UEZ589879 UOM589879:UOV589879 UYI589879:UYR589879 VIE589879:VIN589879 VSA589879:VSJ589879 WBW589879:WCF589879 WLS589879:WMB589879 WVO589879:WVX589879 G655415:P655415 JC655415:JL655415 SY655415:TH655415 ACU655415:ADD655415 AMQ655415:AMZ655415 AWM655415:AWV655415 BGI655415:BGR655415 BQE655415:BQN655415 CAA655415:CAJ655415 CJW655415:CKF655415 CTS655415:CUB655415 DDO655415:DDX655415 DNK655415:DNT655415 DXG655415:DXP655415 EHC655415:EHL655415 EQY655415:ERH655415 FAU655415:FBD655415 FKQ655415:FKZ655415 FUM655415:FUV655415 GEI655415:GER655415 GOE655415:GON655415 GYA655415:GYJ655415 HHW655415:HIF655415 HRS655415:HSB655415 IBO655415:IBX655415 ILK655415:ILT655415 IVG655415:IVP655415 JFC655415:JFL655415 JOY655415:JPH655415 JYU655415:JZD655415 KIQ655415:KIZ655415 KSM655415:KSV655415 LCI655415:LCR655415 LME655415:LMN655415 LWA655415:LWJ655415 MFW655415:MGF655415 MPS655415:MQB655415 MZO655415:MZX655415 NJK655415:NJT655415 NTG655415:NTP655415 ODC655415:ODL655415 OMY655415:ONH655415 OWU655415:OXD655415 PGQ655415:PGZ655415 PQM655415:PQV655415 QAI655415:QAR655415 QKE655415:QKN655415 QUA655415:QUJ655415 RDW655415:REF655415 RNS655415:ROB655415 RXO655415:RXX655415 SHK655415:SHT655415 SRG655415:SRP655415 TBC655415:TBL655415 TKY655415:TLH655415 TUU655415:TVD655415 UEQ655415:UEZ655415 UOM655415:UOV655415 UYI655415:UYR655415 VIE655415:VIN655415 VSA655415:VSJ655415 WBW655415:WCF655415 WLS655415:WMB655415 WVO655415:WVX655415 G720951:P720951 JC720951:JL720951 SY720951:TH720951 ACU720951:ADD720951 AMQ720951:AMZ720951 AWM720951:AWV720951 BGI720951:BGR720951 BQE720951:BQN720951 CAA720951:CAJ720951 CJW720951:CKF720951 CTS720951:CUB720951 DDO720951:DDX720951 DNK720951:DNT720951 DXG720951:DXP720951 EHC720951:EHL720951 EQY720951:ERH720951 FAU720951:FBD720951 FKQ720951:FKZ720951 FUM720951:FUV720951 GEI720951:GER720951 GOE720951:GON720951 GYA720951:GYJ720951 HHW720951:HIF720951 HRS720951:HSB720951 IBO720951:IBX720951 ILK720951:ILT720951 IVG720951:IVP720951 JFC720951:JFL720951 JOY720951:JPH720951 JYU720951:JZD720951 KIQ720951:KIZ720951 KSM720951:KSV720951 LCI720951:LCR720951 LME720951:LMN720951 LWA720951:LWJ720951 MFW720951:MGF720951 MPS720951:MQB720951 MZO720951:MZX720951 NJK720951:NJT720951 NTG720951:NTP720951 ODC720951:ODL720951 OMY720951:ONH720951 OWU720951:OXD720951 PGQ720951:PGZ720951 PQM720951:PQV720951 QAI720951:QAR720951 QKE720951:QKN720951 QUA720951:QUJ720951 RDW720951:REF720951 RNS720951:ROB720951 RXO720951:RXX720951 SHK720951:SHT720951 SRG720951:SRP720951 TBC720951:TBL720951 TKY720951:TLH720951 TUU720951:TVD720951 UEQ720951:UEZ720951 UOM720951:UOV720951 UYI720951:UYR720951 VIE720951:VIN720951 VSA720951:VSJ720951 WBW720951:WCF720951 WLS720951:WMB720951 WVO720951:WVX720951 G786487:P786487 JC786487:JL786487 SY786487:TH786487 ACU786487:ADD786487 AMQ786487:AMZ786487 AWM786487:AWV786487 BGI786487:BGR786487 BQE786487:BQN786487 CAA786487:CAJ786487 CJW786487:CKF786487 CTS786487:CUB786487 DDO786487:DDX786487 DNK786487:DNT786487 DXG786487:DXP786487 EHC786487:EHL786487 EQY786487:ERH786487 FAU786487:FBD786487 FKQ786487:FKZ786487 FUM786487:FUV786487 GEI786487:GER786487 GOE786487:GON786487 GYA786487:GYJ786487 HHW786487:HIF786487 HRS786487:HSB786487 IBO786487:IBX786487 ILK786487:ILT786487 IVG786487:IVP786487 JFC786487:JFL786487 JOY786487:JPH786487 JYU786487:JZD786487 KIQ786487:KIZ786487 KSM786487:KSV786487 LCI786487:LCR786487 LME786487:LMN786487 LWA786487:LWJ786487 MFW786487:MGF786487 MPS786487:MQB786487 MZO786487:MZX786487 NJK786487:NJT786487 NTG786487:NTP786487 ODC786487:ODL786487 OMY786487:ONH786487 OWU786487:OXD786487 PGQ786487:PGZ786487 PQM786487:PQV786487 QAI786487:QAR786487 QKE786487:QKN786487 QUA786487:QUJ786487 RDW786487:REF786487 RNS786487:ROB786487 RXO786487:RXX786487 SHK786487:SHT786487 SRG786487:SRP786487 TBC786487:TBL786487 TKY786487:TLH786487 TUU786487:TVD786487 UEQ786487:UEZ786487 UOM786487:UOV786487 UYI786487:UYR786487 VIE786487:VIN786487 VSA786487:VSJ786487 WBW786487:WCF786487 WLS786487:WMB786487 WVO786487:WVX786487 G852023:P852023 JC852023:JL852023 SY852023:TH852023 ACU852023:ADD852023 AMQ852023:AMZ852023 AWM852023:AWV852023 BGI852023:BGR852023 BQE852023:BQN852023 CAA852023:CAJ852023 CJW852023:CKF852023 CTS852023:CUB852023 DDO852023:DDX852023 DNK852023:DNT852023 DXG852023:DXP852023 EHC852023:EHL852023 EQY852023:ERH852023 FAU852023:FBD852023 FKQ852023:FKZ852023 FUM852023:FUV852023 GEI852023:GER852023 GOE852023:GON852023 GYA852023:GYJ852023 HHW852023:HIF852023 HRS852023:HSB852023 IBO852023:IBX852023 ILK852023:ILT852023 IVG852023:IVP852023 JFC852023:JFL852023 JOY852023:JPH852023 JYU852023:JZD852023 KIQ852023:KIZ852023 KSM852023:KSV852023 LCI852023:LCR852023 LME852023:LMN852023 LWA852023:LWJ852023 MFW852023:MGF852023 MPS852023:MQB852023 MZO852023:MZX852023 NJK852023:NJT852023 NTG852023:NTP852023 ODC852023:ODL852023 OMY852023:ONH852023 OWU852023:OXD852023 PGQ852023:PGZ852023 PQM852023:PQV852023 QAI852023:QAR852023 QKE852023:QKN852023 QUA852023:QUJ852023 RDW852023:REF852023 RNS852023:ROB852023 RXO852023:RXX852023 SHK852023:SHT852023 SRG852023:SRP852023 TBC852023:TBL852023 TKY852023:TLH852023 TUU852023:TVD852023 UEQ852023:UEZ852023 UOM852023:UOV852023 UYI852023:UYR852023 VIE852023:VIN852023 VSA852023:VSJ852023 WBW852023:WCF852023 WLS852023:WMB852023 WVO852023:WVX852023 G917559:P917559 JC917559:JL917559 SY917559:TH917559 ACU917559:ADD917559 AMQ917559:AMZ917559 AWM917559:AWV917559 BGI917559:BGR917559 BQE917559:BQN917559 CAA917559:CAJ917559 CJW917559:CKF917559 CTS917559:CUB917559 DDO917559:DDX917559 DNK917559:DNT917559 DXG917559:DXP917559 EHC917559:EHL917559 EQY917559:ERH917559 FAU917559:FBD917559 FKQ917559:FKZ917559 FUM917559:FUV917559 GEI917559:GER917559 GOE917559:GON917559 GYA917559:GYJ917559 HHW917559:HIF917559 HRS917559:HSB917559 IBO917559:IBX917559 ILK917559:ILT917559 IVG917559:IVP917559 JFC917559:JFL917559 JOY917559:JPH917559 JYU917559:JZD917559 KIQ917559:KIZ917559 KSM917559:KSV917559 LCI917559:LCR917559 LME917559:LMN917559 LWA917559:LWJ917559 MFW917559:MGF917559 MPS917559:MQB917559 MZO917559:MZX917559 NJK917559:NJT917559 NTG917559:NTP917559 ODC917559:ODL917559 OMY917559:ONH917559 OWU917559:OXD917559 PGQ917559:PGZ917559 PQM917559:PQV917559 QAI917559:QAR917559 QKE917559:QKN917559 QUA917559:QUJ917559 RDW917559:REF917559 RNS917559:ROB917559 RXO917559:RXX917559 SHK917559:SHT917559 SRG917559:SRP917559 TBC917559:TBL917559 TKY917559:TLH917559 TUU917559:TVD917559 UEQ917559:UEZ917559 UOM917559:UOV917559 UYI917559:UYR917559 VIE917559:VIN917559 VSA917559:VSJ917559 WBW917559:WCF917559 WLS917559:WMB917559 WVO917559:WVX917559 G983095:P983095 JC983095:JL983095 SY983095:TH983095 ACU983095:ADD983095 AMQ983095:AMZ983095 AWM983095:AWV983095 BGI983095:BGR983095 BQE983095:BQN983095 CAA983095:CAJ983095 CJW983095:CKF983095 CTS983095:CUB983095 DDO983095:DDX983095 DNK983095:DNT983095 DXG983095:DXP983095 EHC983095:EHL983095 EQY983095:ERH983095 FAU983095:FBD983095 FKQ983095:FKZ983095 FUM983095:FUV983095 GEI983095:GER983095 GOE983095:GON983095 GYA983095:GYJ983095 HHW983095:HIF983095 HRS983095:HSB983095 IBO983095:IBX983095 ILK983095:ILT983095 IVG983095:IVP983095 JFC983095:JFL983095 JOY983095:JPH983095 JYU983095:JZD983095 KIQ983095:KIZ983095 KSM983095:KSV983095 LCI983095:LCR983095 LME983095:LMN983095 LWA983095:LWJ983095 MFW983095:MGF983095 MPS983095:MQB983095 MZO983095:MZX983095 NJK983095:NJT983095 NTG983095:NTP983095 ODC983095:ODL983095 OMY983095:ONH983095 OWU983095:OXD983095 PGQ983095:PGZ983095 PQM983095:PQV983095 QAI983095:QAR983095 QKE983095:QKN983095 QUA983095:QUJ983095 RDW983095:REF983095 RNS983095:ROB983095 RXO983095:RXX983095 SHK983095:SHT983095 SRG983095:SRP983095 TBC983095:TBL983095 TKY983095:TLH983095 TUU983095:TVD983095 UEQ983095:UEZ983095 UOM983095:UOV983095 UYI983095:UYR983095 VIE983095:VIN983095 VSA983095:VSJ983095 WBW983095:WCF983095 WLS983095:WMB983095 WVO983095:WVX983095"/>
  </dataValidations>
  <printOptions horizontalCentered="1"/>
  <pageMargins left="0.59055118110236227" right="0.59055118110236227" top="0.39370078740157483" bottom="0.39370078740157483" header="0.51181102362204722" footer="0.51181102362204722"/>
  <pageSetup paperSize="9" scale="79" fitToHeight="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7620</xdr:colOff>
                    <xdr:row>39</xdr:row>
                    <xdr:rowOff>7620</xdr:rowOff>
                  </from>
                  <to>
                    <xdr:col>3</xdr:col>
                    <xdr:colOff>251460</xdr:colOff>
                    <xdr:row>39</xdr:row>
                    <xdr:rowOff>259080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7620</xdr:colOff>
                    <xdr:row>40</xdr:row>
                    <xdr:rowOff>0</xdr:rowOff>
                  </from>
                  <to>
                    <xdr:col>3</xdr:col>
                    <xdr:colOff>236220</xdr:colOff>
                    <xdr:row>40</xdr:row>
                    <xdr:rowOff>251460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7620</xdr:colOff>
                    <xdr:row>41</xdr:row>
                    <xdr:rowOff>144780</xdr:rowOff>
                  </from>
                  <to>
                    <xdr:col>4</xdr:col>
                    <xdr:colOff>38100</xdr:colOff>
                    <xdr:row>42</xdr:row>
                    <xdr:rowOff>175260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8</xdr:col>
                    <xdr:colOff>22860</xdr:colOff>
                    <xdr:row>39</xdr:row>
                    <xdr:rowOff>22860</xdr:rowOff>
                  </from>
                  <to>
                    <xdr:col>9</xdr:col>
                    <xdr:colOff>22860</xdr:colOff>
                    <xdr:row>39</xdr:row>
                    <xdr:rowOff>266700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8</xdr:col>
                    <xdr:colOff>22860</xdr:colOff>
                    <xdr:row>40</xdr:row>
                    <xdr:rowOff>7620</xdr:rowOff>
                  </from>
                  <to>
                    <xdr:col>9</xdr:col>
                    <xdr:colOff>22860</xdr:colOff>
                    <xdr:row>40</xdr:row>
                    <xdr:rowOff>259080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7"/>
  <sheetViews>
    <sheetView view="pageBreakPreview" zoomScale="85" zoomScaleNormal="100" zoomScaleSheetLayoutView="85" workbookViewId="0">
      <selection activeCell="H5" sqref="H5"/>
    </sheetView>
  </sheetViews>
  <sheetFormatPr defaultColWidth="10.109375" defaultRowHeight="20.100000000000001" customHeight="1" x14ac:dyDescent="0.2"/>
  <cols>
    <col min="1" max="1" width="27.109375" style="5" customWidth="1"/>
    <col min="2" max="2" width="1.77734375" style="5" customWidth="1"/>
    <col min="3" max="3" width="1.21875" style="5" customWidth="1"/>
    <col min="4" max="4" width="12.21875" style="5" customWidth="1"/>
    <col min="5" max="5" width="18.21875" style="5" customWidth="1"/>
    <col min="6" max="9" width="14.109375" style="5" customWidth="1"/>
    <col min="10" max="12" width="14.6640625" style="5" customWidth="1"/>
    <col min="13" max="13" width="28.6640625" style="5" customWidth="1"/>
    <col min="14" max="14" width="3.77734375" style="5" customWidth="1"/>
    <col min="15" max="15" width="17.21875" style="5" customWidth="1"/>
    <col min="16" max="256" width="10.109375" style="5"/>
    <col min="257" max="257" width="27.109375" style="5" customWidth="1"/>
    <col min="258" max="258" width="1.77734375" style="5" customWidth="1"/>
    <col min="259" max="259" width="1.21875" style="5" customWidth="1"/>
    <col min="260" max="260" width="12.21875" style="5" customWidth="1"/>
    <col min="261" max="261" width="18.21875" style="5" customWidth="1"/>
    <col min="262" max="265" width="14.109375" style="5" customWidth="1"/>
    <col min="266" max="268" width="14.6640625" style="5" customWidth="1"/>
    <col min="269" max="269" width="28.6640625" style="5" customWidth="1"/>
    <col min="270" max="270" width="3.77734375" style="5" customWidth="1"/>
    <col min="271" max="271" width="17.21875" style="5" customWidth="1"/>
    <col min="272" max="512" width="10.109375" style="5"/>
    <col min="513" max="513" width="27.109375" style="5" customWidth="1"/>
    <col min="514" max="514" width="1.77734375" style="5" customWidth="1"/>
    <col min="515" max="515" width="1.21875" style="5" customWidth="1"/>
    <col min="516" max="516" width="12.21875" style="5" customWidth="1"/>
    <col min="517" max="517" width="18.21875" style="5" customWidth="1"/>
    <col min="518" max="521" width="14.109375" style="5" customWidth="1"/>
    <col min="522" max="524" width="14.6640625" style="5" customWidth="1"/>
    <col min="525" max="525" width="28.6640625" style="5" customWidth="1"/>
    <col min="526" max="526" width="3.77734375" style="5" customWidth="1"/>
    <col min="527" max="527" width="17.21875" style="5" customWidth="1"/>
    <col min="528" max="768" width="10.109375" style="5"/>
    <col min="769" max="769" width="27.109375" style="5" customWidth="1"/>
    <col min="770" max="770" width="1.77734375" style="5" customWidth="1"/>
    <col min="771" max="771" width="1.21875" style="5" customWidth="1"/>
    <col min="772" max="772" width="12.21875" style="5" customWidth="1"/>
    <col min="773" max="773" width="18.21875" style="5" customWidth="1"/>
    <col min="774" max="777" width="14.109375" style="5" customWidth="1"/>
    <col min="778" max="780" width="14.6640625" style="5" customWidth="1"/>
    <col min="781" max="781" width="28.6640625" style="5" customWidth="1"/>
    <col min="782" max="782" width="3.77734375" style="5" customWidth="1"/>
    <col min="783" max="783" width="17.21875" style="5" customWidth="1"/>
    <col min="784" max="1024" width="10.109375" style="5"/>
    <col min="1025" max="1025" width="27.109375" style="5" customWidth="1"/>
    <col min="1026" max="1026" width="1.77734375" style="5" customWidth="1"/>
    <col min="1027" max="1027" width="1.21875" style="5" customWidth="1"/>
    <col min="1028" max="1028" width="12.21875" style="5" customWidth="1"/>
    <col min="1029" max="1029" width="18.21875" style="5" customWidth="1"/>
    <col min="1030" max="1033" width="14.109375" style="5" customWidth="1"/>
    <col min="1034" max="1036" width="14.6640625" style="5" customWidth="1"/>
    <col min="1037" max="1037" width="28.6640625" style="5" customWidth="1"/>
    <col min="1038" max="1038" width="3.77734375" style="5" customWidth="1"/>
    <col min="1039" max="1039" width="17.21875" style="5" customWidth="1"/>
    <col min="1040" max="1280" width="10.109375" style="5"/>
    <col min="1281" max="1281" width="27.109375" style="5" customWidth="1"/>
    <col min="1282" max="1282" width="1.77734375" style="5" customWidth="1"/>
    <col min="1283" max="1283" width="1.21875" style="5" customWidth="1"/>
    <col min="1284" max="1284" width="12.21875" style="5" customWidth="1"/>
    <col min="1285" max="1285" width="18.21875" style="5" customWidth="1"/>
    <col min="1286" max="1289" width="14.109375" style="5" customWidth="1"/>
    <col min="1290" max="1292" width="14.6640625" style="5" customWidth="1"/>
    <col min="1293" max="1293" width="28.6640625" style="5" customWidth="1"/>
    <col min="1294" max="1294" width="3.77734375" style="5" customWidth="1"/>
    <col min="1295" max="1295" width="17.21875" style="5" customWidth="1"/>
    <col min="1296" max="1536" width="10.109375" style="5"/>
    <col min="1537" max="1537" width="27.109375" style="5" customWidth="1"/>
    <col min="1538" max="1538" width="1.77734375" style="5" customWidth="1"/>
    <col min="1539" max="1539" width="1.21875" style="5" customWidth="1"/>
    <col min="1540" max="1540" width="12.21875" style="5" customWidth="1"/>
    <col min="1541" max="1541" width="18.21875" style="5" customWidth="1"/>
    <col min="1542" max="1545" width="14.109375" style="5" customWidth="1"/>
    <col min="1546" max="1548" width="14.6640625" style="5" customWidth="1"/>
    <col min="1549" max="1549" width="28.6640625" style="5" customWidth="1"/>
    <col min="1550" max="1550" width="3.77734375" style="5" customWidth="1"/>
    <col min="1551" max="1551" width="17.21875" style="5" customWidth="1"/>
    <col min="1552" max="1792" width="10.109375" style="5"/>
    <col min="1793" max="1793" width="27.109375" style="5" customWidth="1"/>
    <col min="1794" max="1794" width="1.77734375" style="5" customWidth="1"/>
    <col min="1795" max="1795" width="1.21875" style="5" customWidth="1"/>
    <col min="1796" max="1796" width="12.21875" style="5" customWidth="1"/>
    <col min="1797" max="1797" width="18.21875" style="5" customWidth="1"/>
    <col min="1798" max="1801" width="14.109375" style="5" customWidth="1"/>
    <col min="1802" max="1804" width="14.6640625" style="5" customWidth="1"/>
    <col min="1805" max="1805" width="28.6640625" style="5" customWidth="1"/>
    <col min="1806" max="1806" width="3.77734375" style="5" customWidth="1"/>
    <col min="1807" max="1807" width="17.21875" style="5" customWidth="1"/>
    <col min="1808" max="2048" width="10.109375" style="5"/>
    <col min="2049" max="2049" width="27.109375" style="5" customWidth="1"/>
    <col min="2050" max="2050" width="1.77734375" style="5" customWidth="1"/>
    <col min="2051" max="2051" width="1.21875" style="5" customWidth="1"/>
    <col min="2052" max="2052" width="12.21875" style="5" customWidth="1"/>
    <col min="2053" max="2053" width="18.21875" style="5" customWidth="1"/>
    <col min="2054" max="2057" width="14.109375" style="5" customWidth="1"/>
    <col min="2058" max="2060" width="14.6640625" style="5" customWidth="1"/>
    <col min="2061" max="2061" width="28.6640625" style="5" customWidth="1"/>
    <col min="2062" max="2062" width="3.77734375" style="5" customWidth="1"/>
    <col min="2063" max="2063" width="17.21875" style="5" customWidth="1"/>
    <col min="2064" max="2304" width="10.109375" style="5"/>
    <col min="2305" max="2305" width="27.109375" style="5" customWidth="1"/>
    <col min="2306" max="2306" width="1.77734375" style="5" customWidth="1"/>
    <col min="2307" max="2307" width="1.21875" style="5" customWidth="1"/>
    <col min="2308" max="2308" width="12.21875" style="5" customWidth="1"/>
    <col min="2309" max="2309" width="18.21875" style="5" customWidth="1"/>
    <col min="2310" max="2313" width="14.109375" style="5" customWidth="1"/>
    <col min="2314" max="2316" width="14.6640625" style="5" customWidth="1"/>
    <col min="2317" max="2317" width="28.6640625" style="5" customWidth="1"/>
    <col min="2318" max="2318" width="3.77734375" style="5" customWidth="1"/>
    <col min="2319" max="2319" width="17.21875" style="5" customWidth="1"/>
    <col min="2320" max="2560" width="10.109375" style="5"/>
    <col min="2561" max="2561" width="27.109375" style="5" customWidth="1"/>
    <col min="2562" max="2562" width="1.77734375" style="5" customWidth="1"/>
    <col min="2563" max="2563" width="1.21875" style="5" customWidth="1"/>
    <col min="2564" max="2564" width="12.21875" style="5" customWidth="1"/>
    <col min="2565" max="2565" width="18.21875" style="5" customWidth="1"/>
    <col min="2566" max="2569" width="14.109375" style="5" customWidth="1"/>
    <col min="2570" max="2572" width="14.6640625" style="5" customWidth="1"/>
    <col min="2573" max="2573" width="28.6640625" style="5" customWidth="1"/>
    <col min="2574" max="2574" width="3.77734375" style="5" customWidth="1"/>
    <col min="2575" max="2575" width="17.21875" style="5" customWidth="1"/>
    <col min="2576" max="2816" width="10.109375" style="5"/>
    <col min="2817" max="2817" width="27.109375" style="5" customWidth="1"/>
    <col min="2818" max="2818" width="1.77734375" style="5" customWidth="1"/>
    <col min="2819" max="2819" width="1.21875" style="5" customWidth="1"/>
    <col min="2820" max="2820" width="12.21875" style="5" customWidth="1"/>
    <col min="2821" max="2821" width="18.21875" style="5" customWidth="1"/>
    <col min="2822" max="2825" width="14.109375" style="5" customWidth="1"/>
    <col min="2826" max="2828" width="14.6640625" style="5" customWidth="1"/>
    <col min="2829" max="2829" width="28.6640625" style="5" customWidth="1"/>
    <col min="2830" max="2830" width="3.77734375" style="5" customWidth="1"/>
    <col min="2831" max="2831" width="17.21875" style="5" customWidth="1"/>
    <col min="2832" max="3072" width="10.109375" style="5"/>
    <col min="3073" max="3073" width="27.109375" style="5" customWidth="1"/>
    <col min="3074" max="3074" width="1.77734375" style="5" customWidth="1"/>
    <col min="3075" max="3075" width="1.21875" style="5" customWidth="1"/>
    <col min="3076" max="3076" width="12.21875" style="5" customWidth="1"/>
    <col min="3077" max="3077" width="18.21875" style="5" customWidth="1"/>
    <col min="3078" max="3081" width="14.109375" style="5" customWidth="1"/>
    <col min="3082" max="3084" width="14.6640625" style="5" customWidth="1"/>
    <col min="3085" max="3085" width="28.6640625" style="5" customWidth="1"/>
    <col min="3086" max="3086" width="3.77734375" style="5" customWidth="1"/>
    <col min="3087" max="3087" width="17.21875" style="5" customWidth="1"/>
    <col min="3088" max="3328" width="10.109375" style="5"/>
    <col min="3329" max="3329" width="27.109375" style="5" customWidth="1"/>
    <col min="3330" max="3330" width="1.77734375" style="5" customWidth="1"/>
    <col min="3331" max="3331" width="1.21875" style="5" customWidth="1"/>
    <col min="3332" max="3332" width="12.21875" style="5" customWidth="1"/>
    <col min="3333" max="3333" width="18.21875" style="5" customWidth="1"/>
    <col min="3334" max="3337" width="14.109375" style="5" customWidth="1"/>
    <col min="3338" max="3340" width="14.6640625" style="5" customWidth="1"/>
    <col min="3341" max="3341" width="28.6640625" style="5" customWidth="1"/>
    <col min="3342" max="3342" width="3.77734375" style="5" customWidth="1"/>
    <col min="3343" max="3343" width="17.21875" style="5" customWidth="1"/>
    <col min="3344" max="3584" width="10.109375" style="5"/>
    <col min="3585" max="3585" width="27.109375" style="5" customWidth="1"/>
    <col min="3586" max="3586" width="1.77734375" style="5" customWidth="1"/>
    <col min="3587" max="3587" width="1.21875" style="5" customWidth="1"/>
    <col min="3588" max="3588" width="12.21875" style="5" customWidth="1"/>
    <col min="3589" max="3589" width="18.21875" style="5" customWidth="1"/>
    <col min="3590" max="3593" width="14.109375" style="5" customWidth="1"/>
    <col min="3594" max="3596" width="14.6640625" style="5" customWidth="1"/>
    <col min="3597" max="3597" width="28.6640625" style="5" customWidth="1"/>
    <col min="3598" max="3598" width="3.77734375" style="5" customWidth="1"/>
    <col min="3599" max="3599" width="17.21875" style="5" customWidth="1"/>
    <col min="3600" max="3840" width="10.109375" style="5"/>
    <col min="3841" max="3841" width="27.109375" style="5" customWidth="1"/>
    <col min="3842" max="3842" width="1.77734375" style="5" customWidth="1"/>
    <col min="3843" max="3843" width="1.21875" style="5" customWidth="1"/>
    <col min="3844" max="3844" width="12.21875" style="5" customWidth="1"/>
    <col min="3845" max="3845" width="18.21875" style="5" customWidth="1"/>
    <col min="3846" max="3849" width="14.109375" style="5" customWidth="1"/>
    <col min="3850" max="3852" width="14.6640625" style="5" customWidth="1"/>
    <col min="3853" max="3853" width="28.6640625" style="5" customWidth="1"/>
    <col min="3854" max="3854" width="3.77734375" style="5" customWidth="1"/>
    <col min="3855" max="3855" width="17.21875" style="5" customWidth="1"/>
    <col min="3856" max="4096" width="10.109375" style="5"/>
    <col min="4097" max="4097" width="27.109375" style="5" customWidth="1"/>
    <col min="4098" max="4098" width="1.77734375" style="5" customWidth="1"/>
    <col min="4099" max="4099" width="1.21875" style="5" customWidth="1"/>
    <col min="4100" max="4100" width="12.21875" style="5" customWidth="1"/>
    <col min="4101" max="4101" width="18.21875" style="5" customWidth="1"/>
    <col min="4102" max="4105" width="14.109375" style="5" customWidth="1"/>
    <col min="4106" max="4108" width="14.6640625" style="5" customWidth="1"/>
    <col min="4109" max="4109" width="28.6640625" style="5" customWidth="1"/>
    <col min="4110" max="4110" width="3.77734375" style="5" customWidth="1"/>
    <col min="4111" max="4111" width="17.21875" style="5" customWidth="1"/>
    <col min="4112" max="4352" width="10.109375" style="5"/>
    <col min="4353" max="4353" width="27.109375" style="5" customWidth="1"/>
    <col min="4354" max="4354" width="1.77734375" style="5" customWidth="1"/>
    <col min="4355" max="4355" width="1.21875" style="5" customWidth="1"/>
    <col min="4356" max="4356" width="12.21875" style="5" customWidth="1"/>
    <col min="4357" max="4357" width="18.21875" style="5" customWidth="1"/>
    <col min="4358" max="4361" width="14.109375" style="5" customWidth="1"/>
    <col min="4362" max="4364" width="14.6640625" style="5" customWidth="1"/>
    <col min="4365" max="4365" width="28.6640625" style="5" customWidth="1"/>
    <col min="4366" max="4366" width="3.77734375" style="5" customWidth="1"/>
    <col min="4367" max="4367" width="17.21875" style="5" customWidth="1"/>
    <col min="4368" max="4608" width="10.109375" style="5"/>
    <col min="4609" max="4609" width="27.109375" style="5" customWidth="1"/>
    <col min="4610" max="4610" width="1.77734375" style="5" customWidth="1"/>
    <col min="4611" max="4611" width="1.21875" style="5" customWidth="1"/>
    <col min="4612" max="4612" width="12.21875" style="5" customWidth="1"/>
    <col min="4613" max="4613" width="18.21875" style="5" customWidth="1"/>
    <col min="4614" max="4617" width="14.109375" style="5" customWidth="1"/>
    <col min="4618" max="4620" width="14.6640625" style="5" customWidth="1"/>
    <col min="4621" max="4621" width="28.6640625" style="5" customWidth="1"/>
    <col min="4622" max="4622" width="3.77734375" style="5" customWidth="1"/>
    <col min="4623" max="4623" width="17.21875" style="5" customWidth="1"/>
    <col min="4624" max="4864" width="10.109375" style="5"/>
    <col min="4865" max="4865" width="27.109375" style="5" customWidth="1"/>
    <col min="4866" max="4866" width="1.77734375" style="5" customWidth="1"/>
    <col min="4867" max="4867" width="1.21875" style="5" customWidth="1"/>
    <col min="4868" max="4868" width="12.21875" style="5" customWidth="1"/>
    <col min="4869" max="4869" width="18.21875" style="5" customWidth="1"/>
    <col min="4870" max="4873" width="14.109375" style="5" customWidth="1"/>
    <col min="4874" max="4876" width="14.6640625" style="5" customWidth="1"/>
    <col min="4877" max="4877" width="28.6640625" style="5" customWidth="1"/>
    <col min="4878" max="4878" width="3.77734375" style="5" customWidth="1"/>
    <col min="4879" max="4879" width="17.21875" style="5" customWidth="1"/>
    <col min="4880" max="5120" width="10.109375" style="5"/>
    <col min="5121" max="5121" width="27.109375" style="5" customWidth="1"/>
    <col min="5122" max="5122" width="1.77734375" style="5" customWidth="1"/>
    <col min="5123" max="5123" width="1.21875" style="5" customWidth="1"/>
    <col min="5124" max="5124" width="12.21875" style="5" customWidth="1"/>
    <col min="5125" max="5125" width="18.21875" style="5" customWidth="1"/>
    <col min="5126" max="5129" width="14.109375" style="5" customWidth="1"/>
    <col min="5130" max="5132" width="14.6640625" style="5" customWidth="1"/>
    <col min="5133" max="5133" width="28.6640625" style="5" customWidth="1"/>
    <col min="5134" max="5134" width="3.77734375" style="5" customWidth="1"/>
    <col min="5135" max="5135" width="17.21875" style="5" customWidth="1"/>
    <col min="5136" max="5376" width="10.109375" style="5"/>
    <col min="5377" max="5377" width="27.109375" style="5" customWidth="1"/>
    <col min="5378" max="5378" width="1.77734375" style="5" customWidth="1"/>
    <col min="5379" max="5379" width="1.21875" style="5" customWidth="1"/>
    <col min="5380" max="5380" width="12.21875" style="5" customWidth="1"/>
    <col min="5381" max="5381" width="18.21875" style="5" customWidth="1"/>
    <col min="5382" max="5385" width="14.109375" style="5" customWidth="1"/>
    <col min="5386" max="5388" width="14.6640625" style="5" customWidth="1"/>
    <col min="5389" max="5389" width="28.6640625" style="5" customWidth="1"/>
    <col min="5390" max="5390" width="3.77734375" style="5" customWidth="1"/>
    <col min="5391" max="5391" width="17.21875" style="5" customWidth="1"/>
    <col min="5392" max="5632" width="10.109375" style="5"/>
    <col min="5633" max="5633" width="27.109375" style="5" customWidth="1"/>
    <col min="5634" max="5634" width="1.77734375" style="5" customWidth="1"/>
    <col min="5635" max="5635" width="1.21875" style="5" customWidth="1"/>
    <col min="5636" max="5636" width="12.21875" style="5" customWidth="1"/>
    <col min="5637" max="5637" width="18.21875" style="5" customWidth="1"/>
    <col min="5638" max="5641" width="14.109375" style="5" customWidth="1"/>
    <col min="5642" max="5644" width="14.6640625" style="5" customWidth="1"/>
    <col min="5645" max="5645" width="28.6640625" style="5" customWidth="1"/>
    <col min="5646" max="5646" width="3.77734375" style="5" customWidth="1"/>
    <col min="5647" max="5647" width="17.21875" style="5" customWidth="1"/>
    <col min="5648" max="5888" width="10.109375" style="5"/>
    <col min="5889" max="5889" width="27.109375" style="5" customWidth="1"/>
    <col min="5890" max="5890" width="1.77734375" style="5" customWidth="1"/>
    <col min="5891" max="5891" width="1.21875" style="5" customWidth="1"/>
    <col min="5892" max="5892" width="12.21875" style="5" customWidth="1"/>
    <col min="5893" max="5893" width="18.21875" style="5" customWidth="1"/>
    <col min="5894" max="5897" width="14.109375" style="5" customWidth="1"/>
    <col min="5898" max="5900" width="14.6640625" style="5" customWidth="1"/>
    <col min="5901" max="5901" width="28.6640625" style="5" customWidth="1"/>
    <col min="5902" max="5902" width="3.77734375" style="5" customWidth="1"/>
    <col min="5903" max="5903" width="17.21875" style="5" customWidth="1"/>
    <col min="5904" max="6144" width="10.109375" style="5"/>
    <col min="6145" max="6145" width="27.109375" style="5" customWidth="1"/>
    <col min="6146" max="6146" width="1.77734375" style="5" customWidth="1"/>
    <col min="6147" max="6147" width="1.21875" style="5" customWidth="1"/>
    <col min="6148" max="6148" width="12.21875" style="5" customWidth="1"/>
    <col min="6149" max="6149" width="18.21875" style="5" customWidth="1"/>
    <col min="6150" max="6153" width="14.109375" style="5" customWidth="1"/>
    <col min="6154" max="6156" width="14.6640625" style="5" customWidth="1"/>
    <col min="6157" max="6157" width="28.6640625" style="5" customWidth="1"/>
    <col min="6158" max="6158" width="3.77734375" style="5" customWidth="1"/>
    <col min="6159" max="6159" width="17.21875" style="5" customWidth="1"/>
    <col min="6160" max="6400" width="10.109375" style="5"/>
    <col min="6401" max="6401" width="27.109375" style="5" customWidth="1"/>
    <col min="6402" max="6402" width="1.77734375" style="5" customWidth="1"/>
    <col min="6403" max="6403" width="1.21875" style="5" customWidth="1"/>
    <col min="6404" max="6404" width="12.21875" style="5" customWidth="1"/>
    <col min="6405" max="6405" width="18.21875" style="5" customWidth="1"/>
    <col min="6406" max="6409" width="14.109375" style="5" customWidth="1"/>
    <col min="6410" max="6412" width="14.6640625" style="5" customWidth="1"/>
    <col min="6413" max="6413" width="28.6640625" style="5" customWidth="1"/>
    <col min="6414" max="6414" width="3.77734375" style="5" customWidth="1"/>
    <col min="6415" max="6415" width="17.21875" style="5" customWidth="1"/>
    <col min="6416" max="6656" width="10.109375" style="5"/>
    <col min="6657" max="6657" width="27.109375" style="5" customWidth="1"/>
    <col min="6658" max="6658" width="1.77734375" style="5" customWidth="1"/>
    <col min="6659" max="6659" width="1.21875" style="5" customWidth="1"/>
    <col min="6660" max="6660" width="12.21875" style="5" customWidth="1"/>
    <col min="6661" max="6661" width="18.21875" style="5" customWidth="1"/>
    <col min="6662" max="6665" width="14.109375" style="5" customWidth="1"/>
    <col min="6666" max="6668" width="14.6640625" style="5" customWidth="1"/>
    <col min="6669" max="6669" width="28.6640625" style="5" customWidth="1"/>
    <col min="6670" max="6670" width="3.77734375" style="5" customWidth="1"/>
    <col min="6671" max="6671" width="17.21875" style="5" customWidth="1"/>
    <col min="6672" max="6912" width="10.109375" style="5"/>
    <col min="6913" max="6913" width="27.109375" style="5" customWidth="1"/>
    <col min="6914" max="6914" width="1.77734375" style="5" customWidth="1"/>
    <col min="6915" max="6915" width="1.21875" style="5" customWidth="1"/>
    <col min="6916" max="6916" width="12.21875" style="5" customWidth="1"/>
    <col min="6917" max="6917" width="18.21875" style="5" customWidth="1"/>
    <col min="6918" max="6921" width="14.109375" style="5" customWidth="1"/>
    <col min="6922" max="6924" width="14.6640625" style="5" customWidth="1"/>
    <col min="6925" max="6925" width="28.6640625" style="5" customWidth="1"/>
    <col min="6926" max="6926" width="3.77734375" style="5" customWidth="1"/>
    <col min="6927" max="6927" width="17.21875" style="5" customWidth="1"/>
    <col min="6928" max="7168" width="10.109375" style="5"/>
    <col min="7169" max="7169" width="27.109375" style="5" customWidth="1"/>
    <col min="7170" max="7170" width="1.77734375" style="5" customWidth="1"/>
    <col min="7171" max="7171" width="1.21875" style="5" customWidth="1"/>
    <col min="7172" max="7172" width="12.21875" style="5" customWidth="1"/>
    <col min="7173" max="7173" width="18.21875" style="5" customWidth="1"/>
    <col min="7174" max="7177" width="14.109375" style="5" customWidth="1"/>
    <col min="7178" max="7180" width="14.6640625" style="5" customWidth="1"/>
    <col min="7181" max="7181" width="28.6640625" style="5" customWidth="1"/>
    <col min="7182" max="7182" width="3.77734375" style="5" customWidth="1"/>
    <col min="7183" max="7183" width="17.21875" style="5" customWidth="1"/>
    <col min="7184" max="7424" width="10.109375" style="5"/>
    <col min="7425" max="7425" width="27.109375" style="5" customWidth="1"/>
    <col min="7426" max="7426" width="1.77734375" style="5" customWidth="1"/>
    <col min="7427" max="7427" width="1.21875" style="5" customWidth="1"/>
    <col min="7428" max="7428" width="12.21875" style="5" customWidth="1"/>
    <col min="7429" max="7429" width="18.21875" style="5" customWidth="1"/>
    <col min="7430" max="7433" width="14.109375" style="5" customWidth="1"/>
    <col min="7434" max="7436" width="14.6640625" style="5" customWidth="1"/>
    <col min="7437" max="7437" width="28.6640625" style="5" customWidth="1"/>
    <col min="7438" max="7438" width="3.77734375" style="5" customWidth="1"/>
    <col min="7439" max="7439" width="17.21875" style="5" customWidth="1"/>
    <col min="7440" max="7680" width="10.109375" style="5"/>
    <col min="7681" max="7681" width="27.109375" style="5" customWidth="1"/>
    <col min="7682" max="7682" width="1.77734375" style="5" customWidth="1"/>
    <col min="7683" max="7683" width="1.21875" style="5" customWidth="1"/>
    <col min="7684" max="7684" width="12.21875" style="5" customWidth="1"/>
    <col min="7685" max="7685" width="18.21875" style="5" customWidth="1"/>
    <col min="7686" max="7689" width="14.109375" style="5" customWidth="1"/>
    <col min="7690" max="7692" width="14.6640625" style="5" customWidth="1"/>
    <col min="7693" max="7693" width="28.6640625" style="5" customWidth="1"/>
    <col min="7694" max="7694" width="3.77734375" style="5" customWidth="1"/>
    <col min="7695" max="7695" width="17.21875" style="5" customWidth="1"/>
    <col min="7696" max="7936" width="10.109375" style="5"/>
    <col min="7937" max="7937" width="27.109375" style="5" customWidth="1"/>
    <col min="7938" max="7938" width="1.77734375" style="5" customWidth="1"/>
    <col min="7939" max="7939" width="1.21875" style="5" customWidth="1"/>
    <col min="7940" max="7940" width="12.21875" style="5" customWidth="1"/>
    <col min="7941" max="7941" width="18.21875" style="5" customWidth="1"/>
    <col min="7942" max="7945" width="14.109375" style="5" customWidth="1"/>
    <col min="7946" max="7948" width="14.6640625" style="5" customWidth="1"/>
    <col min="7949" max="7949" width="28.6640625" style="5" customWidth="1"/>
    <col min="7950" max="7950" width="3.77734375" style="5" customWidth="1"/>
    <col min="7951" max="7951" width="17.21875" style="5" customWidth="1"/>
    <col min="7952" max="8192" width="10.109375" style="5"/>
    <col min="8193" max="8193" width="27.109375" style="5" customWidth="1"/>
    <col min="8194" max="8194" width="1.77734375" style="5" customWidth="1"/>
    <col min="8195" max="8195" width="1.21875" style="5" customWidth="1"/>
    <col min="8196" max="8196" width="12.21875" style="5" customWidth="1"/>
    <col min="8197" max="8197" width="18.21875" style="5" customWidth="1"/>
    <col min="8198" max="8201" width="14.109375" style="5" customWidth="1"/>
    <col min="8202" max="8204" width="14.6640625" style="5" customWidth="1"/>
    <col min="8205" max="8205" width="28.6640625" style="5" customWidth="1"/>
    <col min="8206" max="8206" width="3.77734375" style="5" customWidth="1"/>
    <col min="8207" max="8207" width="17.21875" style="5" customWidth="1"/>
    <col min="8208" max="8448" width="10.109375" style="5"/>
    <col min="8449" max="8449" width="27.109375" style="5" customWidth="1"/>
    <col min="8450" max="8450" width="1.77734375" style="5" customWidth="1"/>
    <col min="8451" max="8451" width="1.21875" style="5" customWidth="1"/>
    <col min="8452" max="8452" width="12.21875" style="5" customWidth="1"/>
    <col min="8453" max="8453" width="18.21875" style="5" customWidth="1"/>
    <col min="8454" max="8457" width="14.109375" style="5" customWidth="1"/>
    <col min="8458" max="8460" width="14.6640625" style="5" customWidth="1"/>
    <col min="8461" max="8461" width="28.6640625" style="5" customWidth="1"/>
    <col min="8462" max="8462" width="3.77734375" style="5" customWidth="1"/>
    <col min="8463" max="8463" width="17.21875" style="5" customWidth="1"/>
    <col min="8464" max="8704" width="10.109375" style="5"/>
    <col min="8705" max="8705" width="27.109375" style="5" customWidth="1"/>
    <col min="8706" max="8706" width="1.77734375" style="5" customWidth="1"/>
    <col min="8707" max="8707" width="1.21875" style="5" customWidth="1"/>
    <col min="8708" max="8708" width="12.21875" style="5" customWidth="1"/>
    <col min="8709" max="8709" width="18.21875" style="5" customWidth="1"/>
    <col min="8710" max="8713" width="14.109375" style="5" customWidth="1"/>
    <col min="8714" max="8716" width="14.6640625" style="5" customWidth="1"/>
    <col min="8717" max="8717" width="28.6640625" style="5" customWidth="1"/>
    <col min="8718" max="8718" width="3.77734375" style="5" customWidth="1"/>
    <col min="8719" max="8719" width="17.21875" style="5" customWidth="1"/>
    <col min="8720" max="8960" width="10.109375" style="5"/>
    <col min="8961" max="8961" width="27.109375" style="5" customWidth="1"/>
    <col min="8962" max="8962" width="1.77734375" style="5" customWidth="1"/>
    <col min="8963" max="8963" width="1.21875" style="5" customWidth="1"/>
    <col min="8964" max="8964" width="12.21875" style="5" customWidth="1"/>
    <col min="8965" max="8965" width="18.21875" style="5" customWidth="1"/>
    <col min="8966" max="8969" width="14.109375" style="5" customWidth="1"/>
    <col min="8970" max="8972" width="14.6640625" style="5" customWidth="1"/>
    <col min="8973" max="8973" width="28.6640625" style="5" customWidth="1"/>
    <col min="8974" max="8974" width="3.77734375" style="5" customWidth="1"/>
    <col min="8975" max="8975" width="17.21875" style="5" customWidth="1"/>
    <col min="8976" max="9216" width="10.109375" style="5"/>
    <col min="9217" max="9217" width="27.109375" style="5" customWidth="1"/>
    <col min="9218" max="9218" width="1.77734375" style="5" customWidth="1"/>
    <col min="9219" max="9219" width="1.21875" style="5" customWidth="1"/>
    <col min="9220" max="9220" width="12.21875" style="5" customWidth="1"/>
    <col min="9221" max="9221" width="18.21875" style="5" customWidth="1"/>
    <col min="9222" max="9225" width="14.109375" style="5" customWidth="1"/>
    <col min="9226" max="9228" width="14.6640625" style="5" customWidth="1"/>
    <col min="9229" max="9229" width="28.6640625" style="5" customWidth="1"/>
    <col min="9230" max="9230" width="3.77734375" style="5" customWidth="1"/>
    <col min="9231" max="9231" width="17.21875" style="5" customWidth="1"/>
    <col min="9232" max="9472" width="10.109375" style="5"/>
    <col min="9473" max="9473" width="27.109375" style="5" customWidth="1"/>
    <col min="9474" max="9474" width="1.77734375" style="5" customWidth="1"/>
    <col min="9475" max="9475" width="1.21875" style="5" customWidth="1"/>
    <col min="9476" max="9476" width="12.21875" style="5" customWidth="1"/>
    <col min="9477" max="9477" width="18.21875" style="5" customWidth="1"/>
    <col min="9478" max="9481" width="14.109375" style="5" customWidth="1"/>
    <col min="9482" max="9484" width="14.6640625" style="5" customWidth="1"/>
    <col min="9485" max="9485" width="28.6640625" style="5" customWidth="1"/>
    <col min="9486" max="9486" width="3.77734375" style="5" customWidth="1"/>
    <col min="9487" max="9487" width="17.21875" style="5" customWidth="1"/>
    <col min="9488" max="9728" width="10.109375" style="5"/>
    <col min="9729" max="9729" width="27.109375" style="5" customWidth="1"/>
    <col min="9730" max="9730" width="1.77734375" style="5" customWidth="1"/>
    <col min="9731" max="9731" width="1.21875" style="5" customWidth="1"/>
    <col min="9732" max="9732" width="12.21875" style="5" customWidth="1"/>
    <col min="9733" max="9733" width="18.21875" style="5" customWidth="1"/>
    <col min="9734" max="9737" width="14.109375" style="5" customWidth="1"/>
    <col min="9738" max="9740" width="14.6640625" style="5" customWidth="1"/>
    <col min="9741" max="9741" width="28.6640625" style="5" customWidth="1"/>
    <col min="9742" max="9742" width="3.77734375" style="5" customWidth="1"/>
    <col min="9743" max="9743" width="17.21875" style="5" customWidth="1"/>
    <col min="9744" max="9984" width="10.109375" style="5"/>
    <col min="9985" max="9985" width="27.109375" style="5" customWidth="1"/>
    <col min="9986" max="9986" width="1.77734375" style="5" customWidth="1"/>
    <col min="9987" max="9987" width="1.21875" style="5" customWidth="1"/>
    <col min="9988" max="9988" width="12.21875" style="5" customWidth="1"/>
    <col min="9989" max="9989" width="18.21875" style="5" customWidth="1"/>
    <col min="9990" max="9993" width="14.109375" style="5" customWidth="1"/>
    <col min="9994" max="9996" width="14.6640625" style="5" customWidth="1"/>
    <col min="9997" max="9997" width="28.6640625" style="5" customWidth="1"/>
    <col min="9998" max="9998" width="3.77734375" style="5" customWidth="1"/>
    <col min="9999" max="9999" width="17.21875" style="5" customWidth="1"/>
    <col min="10000" max="10240" width="10.109375" style="5"/>
    <col min="10241" max="10241" width="27.109375" style="5" customWidth="1"/>
    <col min="10242" max="10242" width="1.77734375" style="5" customWidth="1"/>
    <col min="10243" max="10243" width="1.21875" style="5" customWidth="1"/>
    <col min="10244" max="10244" width="12.21875" style="5" customWidth="1"/>
    <col min="10245" max="10245" width="18.21875" style="5" customWidth="1"/>
    <col min="10246" max="10249" width="14.109375" style="5" customWidth="1"/>
    <col min="10250" max="10252" width="14.6640625" style="5" customWidth="1"/>
    <col min="10253" max="10253" width="28.6640625" style="5" customWidth="1"/>
    <col min="10254" max="10254" width="3.77734375" style="5" customWidth="1"/>
    <col min="10255" max="10255" width="17.21875" style="5" customWidth="1"/>
    <col min="10256" max="10496" width="10.109375" style="5"/>
    <col min="10497" max="10497" width="27.109375" style="5" customWidth="1"/>
    <col min="10498" max="10498" width="1.77734375" style="5" customWidth="1"/>
    <col min="10499" max="10499" width="1.21875" style="5" customWidth="1"/>
    <col min="10500" max="10500" width="12.21875" style="5" customWidth="1"/>
    <col min="10501" max="10501" width="18.21875" style="5" customWidth="1"/>
    <col min="10502" max="10505" width="14.109375" style="5" customWidth="1"/>
    <col min="10506" max="10508" width="14.6640625" style="5" customWidth="1"/>
    <col min="10509" max="10509" width="28.6640625" style="5" customWidth="1"/>
    <col min="10510" max="10510" width="3.77734375" style="5" customWidth="1"/>
    <col min="10511" max="10511" width="17.21875" style="5" customWidth="1"/>
    <col min="10512" max="10752" width="10.109375" style="5"/>
    <col min="10753" max="10753" width="27.109375" style="5" customWidth="1"/>
    <col min="10754" max="10754" width="1.77734375" style="5" customWidth="1"/>
    <col min="10755" max="10755" width="1.21875" style="5" customWidth="1"/>
    <col min="10756" max="10756" width="12.21875" style="5" customWidth="1"/>
    <col min="10757" max="10757" width="18.21875" style="5" customWidth="1"/>
    <col min="10758" max="10761" width="14.109375" style="5" customWidth="1"/>
    <col min="10762" max="10764" width="14.6640625" style="5" customWidth="1"/>
    <col min="10765" max="10765" width="28.6640625" style="5" customWidth="1"/>
    <col min="10766" max="10766" width="3.77734375" style="5" customWidth="1"/>
    <col min="10767" max="10767" width="17.21875" style="5" customWidth="1"/>
    <col min="10768" max="11008" width="10.109375" style="5"/>
    <col min="11009" max="11009" width="27.109375" style="5" customWidth="1"/>
    <col min="11010" max="11010" width="1.77734375" style="5" customWidth="1"/>
    <col min="11011" max="11011" width="1.21875" style="5" customWidth="1"/>
    <col min="11012" max="11012" width="12.21875" style="5" customWidth="1"/>
    <col min="11013" max="11013" width="18.21875" style="5" customWidth="1"/>
    <col min="11014" max="11017" width="14.109375" style="5" customWidth="1"/>
    <col min="11018" max="11020" width="14.6640625" style="5" customWidth="1"/>
    <col min="11021" max="11021" width="28.6640625" style="5" customWidth="1"/>
    <col min="11022" max="11022" width="3.77734375" style="5" customWidth="1"/>
    <col min="11023" max="11023" width="17.21875" style="5" customWidth="1"/>
    <col min="11024" max="11264" width="10.109375" style="5"/>
    <col min="11265" max="11265" width="27.109375" style="5" customWidth="1"/>
    <col min="11266" max="11266" width="1.77734375" style="5" customWidth="1"/>
    <col min="11267" max="11267" width="1.21875" style="5" customWidth="1"/>
    <col min="11268" max="11268" width="12.21875" style="5" customWidth="1"/>
    <col min="11269" max="11269" width="18.21875" style="5" customWidth="1"/>
    <col min="11270" max="11273" width="14.109375" style="5" customWidth="1"/>
    <col min="11274" max="11276" width="14.6640625" style="5" customWidth="1"/>
    <col min="11277" max="11277" width="28.6640625" style="5" customWidth="1"/>
    <col min="11278" max="11278" width="3.77734375" style="5" customWidth="1"/>
    <col min="11279" max="11279" width="17.21875" style="5" customWidth="1"/>
    <col min="11280" max="11520" width="10.109375" style="5"/>
    <col min="11521" max="11521" width="27.109375" style="5" customWidth="1"/>
    <col min="11522" max="11522" width="1.77734375" style="5" customWidth="1"/>
    <col min="11523" max="11523" width="1.21875" style="5" customWidth="1"/>
    <col min="11524" max="11524" width="12.21875" style="5" customWidth="1"/>
    <col min="11525" max="11525" width="18.21875" style="5" customWidth="1"/>
    <col min="11526" max="11529" width="14.109375" style="5" customWidth="1"/>
    <col min="11530" max="11532" width="14.6640625" style="5" customWidth="1"/>
    <col min="11533" max="11533" width="28.6640625" style="5" customWidth="1"/>
    <col min="11534" max="11534" width="3.77734375" style="5" customWidth="1"/>
    <col min="11535" max="11535" width="17.21875" style="5" customWidth="1"/>
    <col min="11536" max="11776" width="10.109375" style="5"/>
    <col min="11777" max="11777" width="27.109375" style="5" customWidth="1"/>
    <col min="11778" max="11778" width="1.77734375" style="5" customWidth="1"/>
    <col min="11779" max="11779" width="1.21875" style="5" customWidth="1"/>
    <col min="11780" max="11780" width="12.21875" style="5" customWidth="1"/>
    <col min="11781" max="11781" width="18.21875" style="5" customWidth="1"/>
    <col min="11782" max="11785" width="14.109375" style="5" customWidth="1"/>
    <col min="11786" max="11788" width="14.6640625" style="5" customWidth="1"/>
    <col min="11789" max="11789" width="28.6640625" style="5" customWidth="1"/>
    <col min="11790" max="11790" width="3.77734375" style="5" customWidth="1"/>
    <col min="11791" max="11791" width="17.21875" style="5" customWidth="1"/>
    <col min="11792" max="12032" width="10.109375" style="5"/>
    <col min="12033" max="12033" width="27.109375" style="5" customWidth="1"/>
    <col min="12034" max="12034" width="1.77734375" style="5" customWidth="1"/>
    <col min="12035" max="12035" width="1.21875" style="5" customWidth="1"/>
    <col min="12036" max="12036" width="12.21875" style="5" customWidth="1"/>
    <col min="12037" max="12037" width="18.21875" style="5" customWidth="1"/>
    <col min="12038" max="12041" width="14.109375" style="5" customWidth="1"/>
    <col min="12042" max="12044" width="14.6640625" style="5" customWidth="1"/>
    <col min="12045" max="12045" width="28.6640625" style="5" customWidth="1"/>
    <col min="12046" max="12046" width="3.77734375" style="5" customWidth="1"/>
    <col min="12047" max="12047" width="17.21875" style="5" customWidth="1"/>
    <col min="12048" max="12288" width="10.109375" style="5"/>
    <col min="12289" max="12289" width="27.109375" style="5" customWidth="1"/>
    <col min="12290" max="12290" width="1.77734375" style="5" customWidth="1"/>
    <col min="12291" max="12291" width="1.21875" style="5" customWidth="1"/>
    <col min="12292" max="12292" width="12.21875" style="5" customWidth="1"/>
    <col min="12293" max="12293" width="18.21875" style="5" customWidth="1"/>
    <col min="12294" max="12297" width="14.109375" style="5" customWidth="1"/>
    <col min="12298" max="12300" width="14.6640625" style="5" customWidth="1"/>
    <col min="12301" max="12301" width="28.6640625" style="5" customWidth="1"/>
    <col min="12302" max="12302" width="3.77734375" style="5" customWidth="1"/>
    <col min="12303" max="12303" width="17.21875" style="5" customWidth="1"/>
    <col min="12304" max="12544" width="10.109375" style="5"/>
    <col min="12545" max="12545" width="27.109375" style="5" customWidth="1"/>
    <col min="12546" max="12546" width="1.77734375" style="5" customWidth="1"/>
    <col min="12547" max="12547" width="1.21875" style="5" customWidth="1"/>
    <col min="12548" max="12548" width="12.21875" style="5" customWidth="1"/>
    <col min="12549" max="12549" width="18.21875" style="5" customWidth="1"/>
    <col min="12550" max="12553" width="14.109375" style="5" customWidth="1"/>
    <col min="12554" max="12556" width="14.6640625" style="5" customWidth="1"/>
    <col min="12557" max="12557" width="28.6640625" style="5" customWidth="1"/>
    <col min="12558" max="12558" width="3.77734375" style="5" customWidth="1"/>
    <col min="12559" max="12559" width="17.21875" style="5" customWidth="1"/>
    <col min="12560" max="12800" width="10.109375" style="5"/>
    <col min="12801" max="12801" width="27.109375" style="5" customWidth="1"/>
    <col min="12802" max="12802" width="1.77734375" style="5" customWidth="1"/>
    <col min="12803" max="12803" width="1.21875" style="5" customWidth="1"/>
    <col min="12804" max="12804" width="12.21875" style="5" customWidth="1"/>
    <col min="12805" max="12805" width="18.21875" style="5" customWidth="1"/>
    <col min="12806" max="12809" width="14.109375" style="5" customWidth="1"/>
    <col min="12810" max="12812" width="14.6640625" style="5" customWidth="1"/>
    <col min="12813" max="12813" width="28.6640625" style="5" customWidth="1"/>
    <col min="12814" max="12814" width="3.77734375" style="5" customWidth="1"/>
    <col min="12815" max="12815" width="17.21875" style="5" customWidth="1"/>
    <col min="12816" max="13056" width="10.109375" style="5"/>
    <col min="13057" max="13057" width="27.109375" style="5" customWidth="1"/>
    <col min="13058" max="13058" width="1.77734375" style="5" customWidth="1"/>
    <col min="13059" max="13059" width="1.21875" style="5" customWidth="1"/>
    <col min="13060" max="13060" width="12.21875" style="5" customWidth="1"/>
    <col min="13061" max="13061" width="18.21875" style="5" customWidth="1"/>
    <col min="13062" max="13065" width="14.109375" style="5" customWidth="1"/>
    <col min="13066" max="13068" width="14.6640625" style="5" customWidth="1"/>
    <col min="13069" max="13069" width="28.6640625" style="5" customWidth="1"/>
    <col min="13070" max="13070" width="3.77734375" style="5" customWidth="1"/>
    <col min="13071" max="13071" width="17.21875" style="5" customWidth="1"/>
    <col min="13072" max="13312" width="10.109375" style="5"/>
    <col min="13313" max="13313" width="27.109375" style="5" customWidth="1"/>
    <col min="13314" max="13314" width="1.77734375" style="5" customWidth="1"/>
    <col min="13315" max="13315" width="1.21875" style="5" customWidth="1"/>
    <col min="13316" max="13316" width="12.21875" style="5" customWidth="1"/>
    <col min="13317" max="13317" width="18.21875" style="5" customWidth="1"/>
    <col min="13318" max="13321" width="14.109375" style="5" customWidth="1"/>
    <col min="13322" max="13324" width="14.6640625" style="5" customWidth="1"/>
    <col min="13325" max="13325" width="28.6640625" style="5" customWidth="1"/>
    <col min="13326" max="13326" width="3.77734375" style="5" customWidth="1"/>
    <col min="13327" max="13327" width="17.21875" style="5" customWidth="1"/>
    <col min="13328" max="13568" width="10.109375" style="5"/>
    <col min="13569" max="13569" width="27.109375" style="5" customWidth="1"/>
    <col min="13570" max="13570" width="1.77734375" style="5" customWidth="1"/>
    <col min="13571" max="13571" width="1.21875" style="5" customWidth="1"/>
    <col min="13572" max="13572" width="12.21875" style="5" customWidth="1"/>
    <col min="13573" max="13573" width="18.21875" style="5" customWidth="1"/>
    <col min="13574" max="13577" width="14.109375" style="5" customWidth="1"/>
    <col min="13578" max="13580" width="14.6640625" style="5" customWidth="1"/>
    <col min="13581" max="13581" width="28.6640625" style="5" customWidth="1"/>
    <col min="13582" max="13582" width="3.77734375" style="5" customWidth="1"/>
    <col min="13583" max="13583" width="17.21875" style="5" customWidth="1"/>
    <col min="13584" max="13824" width="10.109375" style="5"/>
    <col min="13825" max="13825" width="27.109375" style="5" customWidth="1"/>
    <col min="13826" max="13826" width="1.77734375" style="5" customWidth="1"/>
    <col min="13827" max="13827" width="1.21875" style="5" customWidth="1"/>
    <col min="13828" max="13828" width="12.21875" style="5" customWidth="1"/>
    <col min="13829" max="13829" width="18.21875" style="5" customWidth="1"/>
    <col min="13830" max="13833" width="14.109375" style="5" customWidth="1"/>
    <col min="13834" max="13836" width="14.6640625" style="5" customWidth="1"/>
    <col min="13837" max="13837" width="28.6640625" style="5" customWidth="1"/>
    <col min="13838" max="13838" width="3.77734375" style="5" customWidth="1"/>
    <col min="13839" max="13839" width="17.21875" style="5" customWidth="1"/>
    <col min="13840" max="14080" width="10.109375" style="5"/>
    <col min="14081" max="14081" width="27.109375" style="5" customWidth="1"/>
    <col min="14082" max="14082" width="1.77734375" style="5" customWidth="1"/>
    <col min="14083" max="14083" width="1.21875" style="5" customWidth="1"/>
    <col min="14084" max="14084" width="12.21875" style="5" customWidth="1"/>
    <col min="14085" max="14085" width="18.21875" style="5" customWidth="1"/>
    <col min="14086" max="14089" width="14.109375" style="5" customWidth="1"/>
    <col min="14090" max="14092" width="14.6640625" style="5" customWidth="1"/>
    <col min="14093" max="14093" width="28.6640625" style="5" customWidth="1"/>
    <col min="14094" max="14094" width="3.77734375" style="5" customWidth="1"/>
    <col min="14095" max="14095" width="17.21875" style="5" customWidth="1"/>
    <col min="14096" max="14336" width="10.109375" style="5"/>
    <col min="14337" max="14337" width="27.109375" style="5" customWidth="1"/>
    <col min="14338" max="14338" width="1.77734375" style="5" customWidth="1"/>
    <col min="14339" max="14339" width="1.21875" style="5" customWidth="1"/>
    <col min="14340" max="14340" width="12.21875" style="5" customWidth="1"/>
    <col min="14341" max="14341" width="18.21875" style="5" customWidth="1"/>
    <col min="14342" max="14345" width="14.109375" style="5" customWidth="1"/>
    <col min="14346" max="14348" width="14.6640625" style="5" customWidth="1"/>
    <col min="14349" max="14349" width="28.6640625" style="5" customWidth="1"/>
    <col min="14350" max="14350" width="3.77734375" style="5" customWidth="1"/>
    <col min="14351" max="14351" width="17.21875" style="5" customWidth="1"/>
    <col min="14352" max="14592" width="10.109375" style="5"/>
    <col min="14593" max="14593" width="27.109375" style="5" customWidth="1"/>
    <col min="14594" max="14594" width="1.77734375" style="5" customWidth="1"/>
    <col min="14595" max="14595" width="1.21875" style="5" customWidth="1"/>
    <col min="14596" max="14596" width="12.21875" style="5" customWidth="1"/>
    <col min="14597" max="14597" width="18.21875" style="5" customWidth="1"/>
    <col min="14598" max="14601" width="14.109375" style="5" customWidth="1"/>
    <col min="14602" max="14604" width="14.6640625" style="5" customWidth="1"/>
    <col min="14605" max="14605" width="28.6640625" style="5" customWidth="1"/>
    <col min="14606" max="14606" width="3.77734375" style="5" customWidth="1"/>
    <col min="14607" max="14607" width="17.21875" style="5" customWidth="1"/>
    <col min="14608" max="14848" width="10.109375" style="5"/>
    <col min="14849" max="14849" width="27.109375" style="5" customWidth="1"/>
    <col min="14850" max="14850" width="1.77734375" style="5" customWidth="1"/>
    <col min="14851" max="14851" width="1.21875" style="5" customWidth="1"/>
    <col min="14852" max="14852" width="12.21875" style="5" customWidth="1"/>
    <col min="14853" max="14853" width="18.21875" style="5" customWidth="1"/>
    <col min="14854" max="14857" width="14.109375" style="5" customWidth="1"/>
    <col min="14858" max="14860" width="14.6640625" style="5" customWidth="1"/>
    <col min="14861" max="14861" width="28.6640625" style="5" customWidth="1"/>
    <col min="14862" max="14862" width="3.77734375" style="5" customWidth="1"/>
    <col min="14863" max="14863" width="17.21875" style="5" customWidth="1"/>
    <col min="14864" max="15104" width="10.109375" style="5"/>
    <col min="15105" max="15105" width="27.109375" style="5" customWidth="1"/>
    <col min="15106" max="15106" width="1.77734375" style="5" customWidth="1"/>
    <col min="15107" max="15107" width="1.21875" style="5" customWidth="1"/>
    <col min="15108" max="15108" width="12.21875" style="5" customWidth="1"/>
    <col min="15109" max="15109" width="18.21875" style="5" customWidth="1"/>
    <col min="15110" max="15113" width="14.109375" style="5" customWidth="1"/>
    <col min="15114" max="15116" width="14.6640625" style="5" customWidth="1"/>
    <col min="15117" max="15117" width="28.6640625" style="5" customWidth="1"/>
    <col min="15118" max="15118" width="3.77734375" style="5" customWidth="1"/>
    <col min="15119" max="15119" width="17.21875" style="5" customWidth="1"/>
    <col min="15120" max="15360" width="10.109375" style="5"/>
    <col min="15361" max="15361" width="27.109375" style="5" customWidth="1"/>
    <col min="15362" max="15362" width="1.77734375" style="5" customWidth="1"/>
    <col min="15363" max="15363" width="1.21875" style="5" customWidth="1"/>
    <col min="15364" max="15364" width="12.21875" style="5" customWidth="1"/>
    <col min="15365" max="15365" width="18.21875" style="5" customWidth="1"/>
    <col min="15366" max="15369" width="14.109375" style="5" customWidth="1"/>
    <col min="15370" max="15372" width="14.6640625" style="5" customWidth="1"/>
    <col min="15373" max="15373" width="28.6640625" style="5" customWidth="1"/>
    <col min="15374" max="15374" width="3.77734375" style="5" customWidth="1"/>
    <col min="15375" max="15375" width="17.21875" style="5" customWidth="1"/>
    <col min="15376" max="15616" width="10.109375" style="5"/>
    <col min="15617" max="15617" width="27.109375" style="5" customWidth="1"/>
    <col min="15618" max="15618" width="1.77734375" style="5" customWidth="1"/>
    <col min="15619" max="15619" width="1.21875" style="5" customWidth="1"/>
    <col min="15620" max="15620" width="12.21875" style="5" customWidth="1"/>
    <col min="15621" max="15621" width="18.21875" style="5" customWidth="1"/>
    <col min="15622" max="15625" width="14.109375" style="5" customWidth="1"/>
    <col min="15626" max="15628" width="14.6640625" style="5" customWidth="1"/>
    <col min="15629" max="15629" width="28.6640625" style="5" customWidth="1"/>
    <col min="15630" max="15630" width="3.77734375" style="5" customWidth="1"/>
    <col min="15631" max="15631" width="17.21875" style="5" customWidth="1"/>
    <col min="15632" max="15872" width="10.109375" style="5"/>
    <col min="15873" max="15873" width="27.109375" style="5" customWidth="1"/>
    <col min="15874" max="15874" width="1.77734375" style="5" customWidth="1"/>
    <col min="15875" max="15875" width="1.21875" style="5" customWidth="1"/>
    <col min="15876" max="15876" width="12.21875" style="5" customWidth="1"/>
    <col min="15877" max="15877" width="18.21875" style="5" customWidth="1"/>
    <col min="15878" max="15881" width="14.109375" style="5" customWidth="1"/>
    <col min="15882" max="15884" width="14.6640625" style="5" customWidth="1"/>
    <col min="15885" max="15885" width="28.6640625" style="5" customWidth="1"/>
    <col min="15886" max="15886" width="3.77734375" style="5" customWidth="1"/>
    <col min="15887" max="15887" width="17.21875" style="5" customWidth="1"/>
    <col min="15888" max="16128" width="10.109375" style="5"/>
    <col min="16129" max="16129" width="27.109375" style="5" customWidth="1"/>
    <col min="16130" max="16130" width="1.77734375" style="5" customWidth="1"/>
    <col min="16131" max="16131" width="1.21875" style="5" customWidth="1"/>
    <col min="16132" max="16132" width="12.21875" style="5" customWidth="1"/>
    <col min="16133" max="16133" width="18.21875" style="5" customWidth="1"/>
    <col min="16134" max="16137" width="14.109375" style="5" customWidth="1"/>
    <col min="16138" max="16140" width="14.6640625" style="5" customWidth="1"/>
    <col min="16141" max="16141" width="28.6640625" style="5" customWidth="1"/>
    <col min="16142" max="16142" width="3.77734375" style="5" customWidth="1"/>
    <col min="16143" max="16143" width="17.21875" style="5" customWidth="1"/>
    <col min="16144" max="16384" width="10.109375" style="5"/>
  </cols>
  <sheetData>
    <row r="1" spans="1:14" s="86" customFormat="1" ht="27.75" customHeight="1" x14ac:dyDescent="0.2">
      <c r="A1" s="85" t="s">
        <v>78</v>
      </c>
      <c r="B1" s="85"/>
      <c r="M1" s="87"/>
    </row>
    <row r="2" spans="1:14" ht="29.25" customHeight="1" x14ac:dyDescent="0.2"/>
    <row r="3" spans="1:14" ht="12.75" customHeight="1" x14ac:dyDescent="0.2">
      <c r="B3" s="108"/>
      <c r="C3" s="109"/>
      <c r="D3" s="109"/>
      <c r="E3" s="109"/>
      <c r="F3" s="109"/>
      <c r="G3" s="109"/>
      <c r="H3" s="109"/>
      <c r="I3" s="109"/>
      <c r="J3" s="109"/>
      <c r="K3" s="109"/>
      <c r="L3" s="109"/>
      <c r="M3" s="109"/>
      <c r="N3" s="110"/>
    </row>
    <row r="4" spans="1:14" ht="21" customHeight="1" x14ac:dyDescent="0.2">
      <c r="B4" s="111"/>
      <c r="C4" s="4" t="s">
        <v>32</v>
      </c>
      <c r="D4" s="4"/>
      <c r="E4" s="4"/>
      <c r="F4" s="4"/>
      <c r="G4" s="4"/>
      <c r="H4" s="4"/>
      <c r="I4" s="4"/>
      <c r="J4" s="4"/>
      <c r="K4" s="4"/>
      <c r="L4" s="4"/>
      <c r="M4" s="4"/>
      <c r="N4" s="112"/>
    </row>
    <row r="5" spans="1:14" ht="27" customHeight="1" x14ac:dyDescent="0.2">
      <c r="B5" s="111"/>
      <c r="C5" s="6" t="s">
        <v>33</v>
      </c>
      <c r="D5" s="6"/>
      <c r="E5" s="7"/>
      <c r="F5" s="7"/>
      <c r="G5" s="7"/>
      <c r="H5" s="7"/>
      <c r="I5" s="7"/>
      <c r="J5" s="7"/>
      <c r="K5" s="7"/>
      <c r="L5" s="7"/>
      <c r="M5" s="7"/>
      <c r="N5" s="112"/>
    </row>
    <row r="6" spans="1:14" ht="24.75" customHeight="1" x14ac:dyDescent="0.2">
      <c r="B6" s="111"/>
      <c r="C6" s="4"/>
      <c r="D6" s="4"/>
      <c r="E6" s="4"/>
      <c r="F6" s="4"/>
      <c r="G6" s="4"/>
      <c r="H6" s="4"/>
      <c r="I6" s="4"/>
      <c r="J6" s="4"/>
      <c r="K6" s="4"/>
      <c r="L6" s="4"/>
      <c r="M6" s="4"/>
      <c r="N6" s="112"/>
    </row>
    <row r="7" spans="1:14" ht="36.75" customHeight="1" x14ac:dyDescent="0.2">
      <c r="B7" s="111"/>
      <c r="C7" s="50"/>
      <c r="D7" s="51" t="s">
        <v>1</v>
      </c>
      <c r="E7" s="252">
        <v>131199</v>
      </c>
      <c r="F7" s="253"/>
      <c r="G7" s="254"/>
      <c r="H7" s="56" t="s">
        <v>34</v>
      </c>
      <c r="I7" s="255" t="s">
        <v>79</v>
      </c>
      <c r="J7" s="256"/>
      <c r="K7" s="256"/>
      <c r="L7" s="256"/>
      <c r="M7" s="257"/>
      <c r="N7" s="112"/>
    </row>
    <row r="8" spans="1:14" ht="36.75" customHeight="1" x14ac:dyDescent="0.2">
      <c r="B8" s="111"/>
      <c r="C8" s="8"/>
      <c r="D8" s="51" t="s">
        <v>35</v>
      </c>
      <c r="E8" s="217" t="s">
        <v>69</v>
      </c>
      <c r="F8" s="218"/>
      <c r="G8" s="219"/>
      <c r="H8" s="56" t="s">
        <v>36</v>
      </c>
      <c r="I8" s="227" t="s">
        <v>37</v>
      </c>
      <c r="J8" s="228"/>
      <c r="K8" s="228"/>
      <c r="L8" s="225" t="s">
        <v>38</v>
      </c>
      <c r="M8" s="226"/>
      <c r="N8" s="112"/>
    </row>
    <row r="9" spans="1:14" ht="19.5" customHeight="1" x14ac:dyDescent="0.2">
      <c r="B9" s="111"/>
      <c r="C9" s="9"/>
      <c r="D9" s="9"/>
      <c r="E9" s="9"/>
      <c r="F9" s="9"/>
      <c r="G9" s="9"/>
      <c r="H9" s="9"/>
      <c r="I9" s="9"/>
      <c r="J9" s="9"/>
      <c r="K9" s="10"/>
      <c r="L9" s="10"/>
      <c r="M9" s="49"/>
      <c r="N9" s="112"/>
    </row>
    <row r="10" spans="1:14" ht="27" customHeight="1" x14ac:dyDescent="0.2">
      <c r="B10" s="111"/>
      <c r="C10" s="11"/>
      <c r="D10" s="12"/>
      <c r="E10" s="13"/>
      <c r="F10" s="237" t="s">
        <v>80</v>
      </c>
      <c r="G10" s="238"/>
      <c r="H10" s="238"/>
      <c r="I10" s="239"/>
      <c r="J10" s="240" t="s">
        <v>40</v>
      </c>
      <c r="K10" s="238"/>
      <c r="L10" s="241"/>
      <c r="M10" s="233" t="s">
        <v>81</v>
      </c>
      <c r="N10" s="112"/>
    </row>
    <row r="11" spans="1:14" ht="21.75" customHeight="1" x14ac:dyDescent="0.2">
      <c r="B11" s="111"/>
      <c r="C11" s="14" t="s">
        <v>42</v>
      </c>
      <c r="D11" s="15"/>
      <c r="E11" s="16"/>
      <c r="F11" s="17" t="s">
        <v>43</v>
      </c>
      <c r="G11" s="18"/>
      <c r="H11" s="229" t="s">
        <v>44</v>
      </c>
      <c r="I11" s="231" t="s">
        <v>45</v>
      </c>
      <c r="J11" s="223" t="s">
        <v>46</v>
      </c>
      <c r="K11" s="236" t="s">
        <v>47</v>
      </c>
      <c r="L11" s="229" t="s">
        <v>48</v>
      </c>
      <c r="M11" s="234"/>
      <c r="N11" s="112"/>
    </row>
    <row r="12" spans="1:14" ht="20.25" customHeight="1" x14ac:dyDescent="0.2">
      <c r="B12" s="111"/>
      <c r="C12" s="19"/>
      <c r="D12" s="20"/>
      <c r="E12" s="20"/>
      <c r="F12" s="21" t="s">
        <v>49</v>
      </c>
      <c r="G12" s="21" t="s">
        <v>50</v>
      </c>
      <c r="H12" s="230"/>
      <c r="I12" s="232"/>
      <c r="J12" s="224"/>
      <c r="K12" s="230"/>
      <c r="L12" s="230"/>
      <c r="M12" s="235"/>
      <c r="N12" s="112"/>
    </row>
    <row r="13" spans="1:14" ht="14.4" x14ac:dyDescent="0.2">
      <c r="B13" s="111"/>
      <c r="C13" s="22"/>
      <c r="D13" s="23"/>
      <c r="E13" s="23"/>
      <c r="F13" s="1" t="s">
        <v>51</v>
      </c>
      <c r="G13" s="1" t="s">
        <v>51</v>
      </c>
      <c r="H13" s="1" t="s">
        <v>51</v>
      </c>
      <c r="I13" s="2" t="s">
        <v>51</v>
      </c>
      <c r="J13" s="3" t="s">
        <v>51</v>
      </c>
      <c r="K13" s="1" t="s">
        <v>51</v>
      </c>
      <c r="L13" s="1" t="s">
        <v>51</v>
      </c>
      <c r="M13" s="52"/>
      <c r="N13" s="112"/>
    </row>
    <row r="14" spans="1:14" ht="48" customHeight="1" x14ac:dyDescent="0.2">
      <c r="B14" s="111"/>
      <c r="C14" s="24"/>
      <c r="D14" s="261" t="s">
        <v>82</v>
      </c>
      <c r="E14" s="263"/>
      <c r="F14" s="258">
        <v>50000000</v>
      </c>
      <c r="G14" s="258">
        <v>30000000</v>
      </c>
      <c r="H14" s="258">
        <v>420000000</v>
      </c>
      <c r="I14" s="265">
        <f>SUM(F14:H15)</f>
        <v>500000000</v>
      </c>
      <c r="J14" s="267">
        <v>100000000</v>
      </c>
      <c r="K14" s="258">
        <v>100000000</v>
      </c>
      <c r="L14" s="258">
        <v>300000000</v>
      </c>
      <c r="M14" s="260" t="s">
        <v>83</v>
      </c>
      <c r="N14" s="112"/>
    </row>
    <row r="15" spans="1:14" ht="48" customHeight="1" x14ac:dyDescent="0.2">
      <c r="B15" s="111"/>
      <c r="C15" s="24"/>
      <c r="D15" s="264"/>
      <c r="E15" s="263"/>
      <c r="F15" s="259"/>
      <c r="G15" s="259"/>
      <c r="H15" s="259"/>
      <c r="I15" s="266"/>
      <c r="J15" s="268"/>
      <c r="K15" s="259"/>
      <c r="L15" s="259"/>
      <c r="M15" s="260"/>
      <c r="N15" s="112"/>
    </row>
    <row r="16" spans="1:14" ht="48" customHeight="1" x14ac:dyDescent="0.2">
      <c r="B16" s="111"/>
      <c r="C16" s="24"/>
      <c r="D16" s="242"/>
      <c r="E16" s="243"/>
      <c r="F16" s="25"/>
      <c r="G16" s="26"/>
      <c r="H16" s="25"/>
      <c r="I16" s="27"/>
      <c r="J16" s="28"/>
      <c r="K16" s="25"/>
      <c r="L16" s="25"/>
      <c r="M16" s="53"/>
      <c r="N16" s="112"/>
    </row>
    <row r="17" spans="1:14" ht="48" customHeight="1" x14ac:dyDescent="0.2">
      <c r="B17" s="111"/>
      <c r="C17" s="24"/>
      <c r="D17" s="261" t="s">
        <v>84</v>
      </c>
      <c r="E17" s="262"/>
      <c r="F17" s="113">
        <v>5000000</v>
      </c>
      <c r="G17" s="113">
        <v>0</v>
      </c>
      <c r="H17" s="113">
        <v>2536400</v>
      </c>
      <c r="I17" s="114">
        <v>7536400</v>
      </c>
      <c r="J17" s="115">
        <v>0</v>
      </c>
      <c r="K17" s="113">
        <v>7536400</v>
      </c>
      <c r="L17" s="116">
        <v>0</v>
      </c>
      <c r="M17" s="117" t="s">
        <v>85</v>
      </c>
      <c r="N17" s="112"/>
    </row>
    <row r="18" spans="1:14" ht="48" customHeight="1" x14ac:dyDescent="0.2">
      <c r="B18" s="111"/>
      <c r="C18" s="24"/>
      <c r="D18" s="242"/>
      <c r="E18" s="243"/>
      <c r="F18" s="25"/>
      <c r="G18" s="26"/>
      <c r="H18" s="25"/>
      <c r="I18" s="27"/>
      <c r="J18" s="28"/>
      <c r="K18" s="25"/>
      <c r="L18" s="25"/>
      <c r="M18" s="53"/>
      <c r="N18" s="112"/>
    </row>
    <row r="19" spans="1:14" ht="48" customHeight="1" x14ac:dyDescent="0.2">
      <c r="B19" s="111"/>
      <c r="C19" s="24"/>
      <c r="D19" s="244"/>
      <c r="E19" s="245"/>
      <c r="F19" s="29"/>
      <c r="G19" s="30"/>
      <c r="H19" s="29"/>
      <c r="I19" s="31"/>
      <c r="J19" s="32"/>
      <c r="K19" s="29"/>
      <c r="L19" s="29"/>
      <c r="M19" s="54"/>
      <c r="N19" s="112"/>
    </row>
    <row r="20" spans="1:14" ht="39" customHeight="1" x14ac:dyDescent="0.2">
      <c r="B20" s="111"/>
      <c r="C20" s="33" t="s">
        <v>52</v>
      </c>
      <c r="D20" s="34"/>
      <c r="E20" s="35"/>
      <c r="F20" s="118">
        <v>55000000</v>
      </c>
      <c r="G20" s="37"/>
      <c r="H20" s="38"/>
      <c r="I20" s="39"/>
      <c r="J20" s="40"/>
      <c r="K20" s="38"/>
      <c r="L20" s="37"/>
      <c r="M20" s="55"/>
      <c r="N20" s="112"/>
    </row>
    <row r="21" spans="1:14" ht="20.100000000000001" customHeight="1" x14ac:dyDescent="0.2">
      <c r="B21" s="119"/>
      <c r="C21" s="120"/>
      <c r="D21" s="120"/>
      <c r="E21" s="120"/>
      <c r="F21" s="120"/>
      <c r="G21" s="120"/>
      <c r="H21" s="120"/>
      <c r="I21" s="120"/>
      <c r="J21" s="120"/>
      <c r="K21" s="120"/>
      <c r="L21" s="120"/>
      <c r="M21" s="120"/>
      <c r="N21" s="121"/>
    </row>
    <row r="22" spans="1:14" ht="26.25" customHeight="1" x14ac:dyDescent="0.2">
      <c r="B22" s="4"/>
      <c r="C22" s="4"/>
      <c r="D22" s="4"/>
      <c r="E22" s="4"/>
      <c r="F22" s="4"/>
      <c r="G22" s="4"/>
      <c r="H22" s="4"/>
      <c r="I22" s="4"/>
      <c r="J22" s="4"/>
      <c r="K22" s="4"/>
      <c r="L22" s="4"/>
      <c r="M22" s="4"/>
      <c r="N22" s="4"/>
    </row>
    <row r="23" spans="1:14" ht="26.25" customHeight="1" x14ac:dyDescent="0.2"/>
    <row r="24" spans="1:14" s="123" customFormat="1" ht="28.5" customHeight="1" x14ac:dyDescent="0.2">
      <c r="A24" s="122" t="s">
        <v>86</v>
      </c>
      <c r="D24" s="124"/>
      <c r="M24" s="125"/>
    </row>
    <row r="25" spans="1:14" s="123" customFormat="1" ht="28.5" customHeight="1" x14ac:dyDescent="0.2">
      <c r="A25" s="122" t="s">
        <v>87</v>
      </c>
      <c r="D25" s="124"/>
      <c r="M25" s="125"/>
    </row>
    <row r="27" spans="1:14" s="86" customFormat="1" ht="27.75" customHeight="1" x14ac:dyDescent="0.2">
      <c r="A27" s="85" t="s">
        <v>88</v>
      </c>
      <c r="B27" s="85"/>
      <c r="M27" s="87"/>
    </row>
    <row r="28" spans="1:14" ht="29.25" customHeight="1" x14ac:dyDescent="0.2"/>
    <row r="29" spans="1:14" ht="12.75" customHeight="1" x14ac:dyDescent="0.2">
      <c r="B29" s="108"/>
      <c r="C29" s="109"/>
      <c r="D29" s="109"/>
      <c r="E29" s="109"/>
      <c r="F29" s="109"/>
      <c r="G29" s="109"/>
      <c r="H29" s="109"/>
      <c r="I29" s="109"/>
      <c r="J29" s="109"/>
      <c r="K29" s="109"/>
      <c r="L29" s="109"/>
      <c r="M29" s="109"/>
      <c r="N29" s="110"/>
    </row>
    <row r="30" spans="1:14" ht="21" customHeight="1" x14ac:dyDescent="0.2">
      <c r="B30" s="111"/>
      <c r="C30" s="4" t="s">
        <v>89</v>
      </c>
      <c r="D30" s="4"/>
      <c r="E30" s="4"/>
      <c r="F30" s="4"/>
      <c r="G30" s="4"/>
      <c r="H30" s="4"/>
      <c r="I30" s="4"/>
      <c r="J30" s="4"/>
      <c r="K30" s="4"/>
      <c r="L30" s="4"/>
      <c r="M30" s="4"/>
      <c r="N30" s="112"/>
    </row>
    <row r="31" spans="1:14" ht="27" customHeight="1" x14ac:dyDescent="0.2">
      <c r="B31" s="111"/>
      <c r="C31" s="6" t="s">
        <v>33</v>
      </c>
      <c r="D31" s="6"/>
      <c r="E31" s="7"/>
      <c r="F31" s="7"/>
      <c r="G31" s="7"/>
      <c r="H31" s="7"/>
      <c r="I31" s="7"/>
      <c r="J31" s="7"/>
      <c r="K31" s="7"/>
      <c r="L31" s="7"/>
      <c r="M31" s="7"/>
      <c r="N31" s="112"/>
    </row>
    <row r="32" spans="1:14" ht="24.75" customHeight="1" x14ac:dyDescent="0.2">
      <c r="B32" s="111"/>
      <c r="C32" s="4"/>
      <c r="D32" s="4"/>
      <c r="E32" s="4"/>
      <c r="F32" s="4"/>
      <c r="G32" s="4"/>
      <c r="H32" s="4"/>
      <c r="I32" s="4"/>
      <c r="J32" s="4"/>
      <c r="K32" s="4"/>
      <c r="L32" s="4"/>
      <c r="M32" s="4"/>
      <c r="N32" s="112"/>
    </row>
    <row r="33" spans="2:14" ht="36.75" customHeight="1" x14ac:dyDescent="0.2">
      <c r="B33" s="111"/>
      <c r="C33" s="50"/>
      <c r="D33" s="51" t="s">
        <v>1</v>
      </c>
      <c r="E33" s="252">
        <v>131199</v>
      </c>
      <c r="F33" s="253"/>
      <c r="G33" s="254"/>
      <c r="H33" s="56" t="s">
        <v>34</v>
      </c>
      <c r="I33" s="255" t="s">
        <v>90</v>
      </c>
      <c r="J33" s="256"/>
      <c r="K33" s="256"/>
      <c r="L33" s="256"/>
      <c r="M33" s="257"/>
      <c r="N33" s="112"/>
    </row>
    <row r="34" spans="2:14" ht="36.75" customHeight="1" x14ac:dyDescent="0.2">
      <c r="B34" s="111"/>
      <c r="C34" s="8"/>
      <c r="D34" s="51" t="s">
        <v>35</v>
      </c>
      <c r="E34" s="217" t="s">
        <v>69</v>
      </c>
      <c r="F34" s="218"/>
      <c r="G34" s="219"/>
      <c r="H34" s="56" t="s">
        <v>36</v>
      </c>
      <c r="I34" s="227" t="s">
        <v>37</v>
      </c>
      <c r="J34" s="228"/>
      <c r="K34" s="228"/>
      <c r="L34" s="225" t="s">
        <v>38</v>
      </c>
      <c r="M34" s="226"/>
      <c r="N34" s="112"/>
    </row>
    <row r="35" spans="2:14" ht="19.5" customHeight="1" x14ac:dyDescent="0.2">
      <c r="B35" s="111"/>
      <c r="C35" s="9"/>
      <c r="D35" s="9"/>
      <c r="E35" s="9"/>
      <c r="F35" s="9"/>
      <c r="G35" s="9"/>
      <c r="H35" s="9"/>
      <c r="I35" s="9"/>
      <c r="J35" s="9"/>
      <c r="K35" s="10"/>
      <c r="L35" s="10"/>
      <c r="M35" s="49"/>
      <c r="N35" s="112"/>
    </row>
    <row r="36" spans="2:14" ht="27" customHeight="1" x14ac:dyDescent="0.2">
      <c r="B36" s="111"/>
      <c r="C36" s="11"/>
      <c r="D36" s="12"/>
      <c r="E36" s="13"/>
      <c r="F36" s="237" t="s">
        <v>39</v>
      </c>
      <c r="G36" s="238"/>
      <c r="H36" s="238"/>
      <c r="I36" s="239"/>
      <c r="J36" s="240" t="s">
        <v>40</v>
      </c>
      <c r="K36" s="238"/>
      <c r="L36" s="241"/>
      <c r="M36" s="233" t="s">
        <v>41</v>
      </c>
      <c r="N36" s="112"/>
    </row>
    <row r="37" spans="2:14" ht="21.75" customHeight="1" x14ac:dyDescent="0.2">
      <c r="B37" s="111"/>
      <c r="C37" s="14" t="s">
        <v>42</v>
      </c>
      <c r="D37" s="15"/>
      <c r="E37" s="16"/>
      <c r="F37" s="17" t="s">
        <v>43</v>
      </c>
      <c r="G37" s="18"/>
      <c r="H37" s="229" t="s">
        <v>44</v>
      </c>
      <c r="I37" s="231" t="s">
        <v>45</v>
      </c>
      <c r="J37" s="223" t="s">
        <v>46</v>
      </c>
      <c r="K37" s="236" t="s">
        <v>47</v>
      </c>
      <c r="L37" s="229" t="s">
        <v>48</v>
      </c>
      <c r="M37" s="234"/>
      <c r="N37" s="112"/>
    </row>
    <row r="38" spans="2:14" ht="20.25" customHeight="1" x14ac:dyDescent="0.2">
      <c r="B38" s="111"/>
      <c r="C38" s="19"/>
      <c r="D38" s="20"/>
      <c r="E38" s="20"/>
      <c r="F38" s="21" t="s">
        <v>49</v>
      </c>
      <c r="G38" s="21" t="s">
        <v>50</v>
      </c>
      <c r="H38" s="230"/>
      <c r="I38" s="232"/>
      <c r="J38" s="224"/>
      <c r="K38" s="230"/>
      <c r="L38" s="230"/>
      <c r="M38" s="235"/>
      <c r="N38" s="112"/>
    </row>
    <row r="39" spans="2:14" ht="14.4" x14ac:dyDescent="0.2">
      <c r="B39" s="111"/>
      <c r="C39" s="22"/>
      <c r="D39" s="23"/>
      <c r="E39" s="23"/>
      <c r="F39" s="1" t="s">
        <v>51</v>
      </c>
      <c r="G39" s="1" t="s">
        <v>51</v>
      </c>
      <c r="H39" s="1" t="s">
        <v>51</v>
      </c>
      <c r="I39" s="2" t="s">
        <v>51</v>
      </c>
      <c r="J39" s="3" t="s">
        <v>51</v>
      </c>
      <c r="K39" s="1" t="s">
        <v>51</v>
      </c>
      <c r="L39" s="1" t="s">
        <v>51</v>
      </c>
      <c r="M39" s="52"/>
      <c r="N39" s="112"/>
    </row>
    <row r="40" spans="2:14" ht="48" customHeight="1" x14ac:dyDescent="0.2">
      <c r="B40" s="111"/>
      <c r="C40" s="24"/>
      <c r="D40" s="271" t="s">
        <v>91</v>
      </c>
      <c r="E40" s="263"/>
      <c r="F40" s="269">
        <v>3000000</v>
      </c>
      <c r="G40" s="269">
        <v>8500000</v>
      </c>
      <c r="H40" s="269">
        <v>1223067890</v>
      </c>
      <c r="I40" s="273">
        <v>1234567890</v>
      </c>
      <c r="J40" s="275">
        <v>30000000</v>
      </c>
      <c r="K40" s="277" t="s">
        <v>92</v>
      </c>
      <c r="L40" s="269">
        <v>1204567890</v>
      </c>
      <c r="M40" s="53"/>
      <c r="N40" s="112"/>
    </row>
    <row r="41" spans="2:14" ht="48" customHeight="1" x14ac:dyDescent="0.2">
      <c r="B41" s="111"/>
      <c r="C41" s="24"/>
      <c r="D41" s="272"/>
      <c r="E41" s="263"/>
      <c r="F41" s="270"/>
      <c r="G41" s="270"/>
      <c r="H41" s="270"/>
      <c r="I41" s="274"/>
      <c r="J41" s="276"/>
      <c r="K41" s="278"/>
      <c r="L41" s="270"/>
      <c r="M41" s="53"/>
      <c r="N41" s="112"/>
    </row>
    <row r="42" spans="2:14" ht="48" customHeight="1" x14ac:dyDescent="0.2">
      <c r="B42" s="111"/>
      <c r="C42" s="24"/>
      <c r="D42" s="242"/>
      <c r="E42" s="243"/>
      <c r="F42" s="25"/>
      <c r="G42" s="26"/>
      <c r="H42" s="25"/>
      <c r="I42" s="27"/>
      <c r="J42" s="28"/>
      <c r="K42" s="25"/>
      <c r="L42" s="25"/>
      <c r="M42" s="53"/>
      <c r="N42" s="112"/>
    </row>
    <row r="43" spans="2:14" ht="48" customHeight="1" x14ac:dyDescent="0.2">
      <c r="B43" s="111"/>
      <c r="C43" s="24"/>
      <c r="D43" s="242"/>
      <c r="E43" s="243"/>
      <c r="F43" s="25"/>
      <c r="G43" s="26"/>
      <c r="H43" s="25"/>
      <c r="I43" s="27"/>
      <c r="J43" s="28"/>
      <c r="K43" s="25"/>
      <c r="L43" s="25"/>
      <c r="M43" s="53"/>
      <c r="N43" s="112"/>
    </row>
    <row r="44" spans="2:14" ht="48" customHeight="1" x14ac:dyDescent="0.2">
      <c r="B44" s="111"/>
      <c r="C44" s="24"/>
      <c r="D44" s="242"/>
      <c r="E44" s="243"/>
      <c r="F44" s="25"/>
      <c r="G44" s="26"/>
      <c r="H44" s="25"/>
      <c r="I44" s="27"/>
      <c r="J44" s="28"/>
      <c r="K44" s="25"/>
      <c r="L44" s="25"/>
      <c r="M44" s="53"/>
      <c r="N44" s="112"/>
    </row>
    <row r="45" spans="2:14" ht="48" customHeight="1" x14ac:dyDescent="0.2">
      <c r="B45" s="111"/>
      <c r="C45" s="24"/>
      <c r="D45" s="244"/>
      <c r="E45" s="245"/>
      <c r="F45" s="29"/>
      <c r="G45" s="30"/>
      <c r="H45" s="29"/>
      <c r="I45" s="31"/>
      <c r="J45" s="32"/>
      <c r="K45" s="29"/>
      <c r="L45" s="29"/>
      <c r="M45" s="54"/>
      <c r="N45" s="112"/>
    </row>
    <row r="46" spans="2:14" ht="39" customHeight="1" x14ac:dyDescent="0.2">
      <c r="B46" s="111"/>
      <c r="C46" s="33" t="s">
        <v>52</v>
      </c>
      <c r="D46" s="34"/>
      <c r="E46" s="35"/>
      <c r="F46" s="118">
        <v>3000000</v>
      </c>
      <c r="G46" s="37"/>
      <c r="H46" s="38"/>
      <c r="I46" s="39"/>
      <c r="J46" s="40"/>
      <c r="K46" s="38"/>
      <c r="L46" s="37"/>
      <c r="M46" s="55"/>
      <c r="N46" s="112"/>
    </row>
    <row r="47" spans="2:14" ht="20.100000000000001" customHeight="1" x14ac:dyDescent="0.2">
      <c r="B47" s="119"/>
      <c r="C47" s="120"/>
      <c r="D47" s="120"/>
      <c r="E47" s="120"/>
      <c r="F47" s="120"/>
      <c r="G47" s="120"/>
      <c r="H47" s="120"/>
      <c r="I47" s="120"/>
      <c r="J47" s="120"/>
      <c r="K47" s="120"/>
      <c r="L47" s="120"/>
      <c r="M47" s="120"/>
      <c r="N47" s="121"/>
    </row>
    <row r="48" spans="2:14" ht="20.100000000000001" customHeight="1" x14ac:dyDescent="0.2">
      <c r="B48" s="4"/>
      <c r="C48" s="4"/>
      <c r="D48" s="4"/>
      <c r="E48" s="4"/>
      <c r="F48" s="4"/>
      <c r="G48" s="4"/>
      <c r="H48" s="4"/>
      <c r="I48" s="4"/>
      <c r="J48" s="4"/>
      <c r="K48" s="4"/>
      <c r="L48" s="4"/>
      <c r="M48" s="4"/>
      <c r="N48" s="4"/>
    </row>
    <row r="50" spans="1:14" s="123" customFormat="1" ht="28.5" customHeight="1" x14ac:dyDescent="0.2">
      <c r="A50" s="122" t="s">
        <v>93</v>
      </c>
      <c r="D50" s="124"/>
      <c r="M50" s="125"/>
    </row>
    <row r="53" spans="1:14" s="86" customFormat="1" ht="27.75" customHeight="1" x14ac:dyDescent="0.2">
      <c r="A53" s="85" t="s">
        <v>94</v>
      </c>
      <c r="B53" s="85"/>
      <c r="M53" s="87"/>
    </row>
    <row r="54" spans="1:14" ht="29.25" customHeight="1" x14ac:dyDescent="0.2"/>
    <row r="55" spans="1:14" ht="12.75" customHeight="1" x14ac:dyDescent="0.2">
      <c r="B55" s="108"/>
      <c r="C55" s="109"/>
      <c r="D55" s="109"/>
      <c r="E55" s="109"/>
      <c r="F55" s="109"/>
      <c r="G55" s="109"/>
      <c r="H55" s="109"/>
      <c r="I55" s="109"/>
      <c r="J55" s="109"/>
      <c r="K55" s="109"/>
      <c r="L55" s="109"/>
      <c r="M55" s="109"/>
      <c r="N55" s="110"/>
    </row>
    <row r="56" spans="1:14" ht="21" customHeight="1" x14ac:dyDescent="0.2">
      <c r="B56" s="111"/>
      <c r="C56" s="4" t="s">
        <v>89</v>
      </c>
      <c r="D56" s="4"/>
      <c r="E56" s="4"/>
      <c r="F56" s="4"/>
      <c r="G56" s="4"/>
      <c r="H56" s="4"/>
      <c r="I56" s="4"/>
      <c r="J56" s="4"/>
      <c r="K56" s="4"/>
      <c r="L56" s="4"/>
      <c r="M56" s="4"/>
      <c r="N56" s="112"/>
    </row>
    <row r="57" spans="1:14" ht="27" customHeight="1" x14ac:dyDescent="0.2">
      <c r="B57" s="111"/>
      <c r="C57" s="6" t="s">
        <v>33</v>
      </c>
      <c r="D57" s="6"/>
      <c r="E57" s="7"/>
      <c r="F57" s="7"/>
      <c r="G57" s="7"/>
      <c r="H57" s="7"/>
      <c r="I57" s="7"/>
      <c r="J57" s="7"/>
      <c r="K57" s="7"/>
      <c r="L57" s="7"/>
      <c r="M57" s="7"/>
      <c r="N57" s="112"/>
    </row>
    <row r="58" spans="1:14" ht="24.75" customHeight="1" x14ac:dyDescent="0.2">
      <c r="B58" s="111"/>
      <c r="C58" s="4"/>
      <c r="D58" s="4"/>
      <c r="E58" s="4"/>
      <c r="F58" s="4"/>
      <c r="G58" s="4"/>
      <c r="H58" s="4"/>
      <c r="I58" s="4"/>
      <c r="J58" s="4"/>
      <c r="K58" s="4"/>
      <c r="L58" s="4"/>
      <c r="M58" s="4"/>
      <c r="N58" s="112"/>
    </row>
    <row r="59" spans="1:14" ht="36.75" customHeight="1" x14ac:dyDescent="0.2">
      <c r="B59" s="111"/>
      <c r="C59" s="50"/>
      <c r="D59" s="51" t="s">
        <v>1</v>
      </c>
      <c r="E59" s="252">
        <v>131199</v>
      </c>
      <c r="F59" s="253"/>
      <c r="G59" s="254"/>
      <c r="H59" s="56" t="s">
        <v>34</v>
      </c>
      <c r="I59" s="255" t="s">
        <v>79</v>
      </c>
      <c r="J59" s="256"/>
      <c r="K59" s="256"/>
      <c r="L59" s="256"/>
      <c r="M59" s="257"/>
      <c r="N59" s="112"/>
    </row>
    <row r="60" spans="1:14" ht="36.75" customHeight="1" x14ac:dyDescent="0.2">
      <c r="B60" s="111"/>
      <c r="C60" s="8"/>
      <c r="D60" s="51" t="s">
        <v>35</v>
      </c>
      <c r="E60" s="217" t="s">
        <v>69</v>
      </c>
      <c r="F60" s="218"/>
      <c r="G60" s="219"/>
      <c r="H60" s="56" t="s">
        <v>36</v>
      </c>
      <c r="I60" s="227" t="s">
        <v>37</v>
      </c>
      <c r="J60" s="228"/>
      <c r="K60" s="228"/>
      <c r="L60" s="225" t="s">
        <v>38</v>
      </c>
      <c r="M60" s="226"/>
      <c r="N60" s="112"/>
    </row>
    <row r="61" spans="1:14" ht="19.5" customHeight="1" x14ac:dyDescent="0.2">
      <c r="B61" s="111"/>
      <c r="C61" s="9"/>
      <c r="D61" s="9"/>
      <c r="E61" s="9"/>
      <c r="F61" s="9"/>
      <c r="G61" s="9"/>
      <c r="H61" s="9"/>
      <c r="I61" s="9"/>
      <c r="J61" s="9"/>
      <c r="K61" s="10"/>
      <c r="L61" s="10"/>
      <c r="M61" s="49"/>
      <c r="N61" s="112"/>
    </row>
    <row r="62" spans="1:14" ht="27" customHeight="1" x14ac:dyDescent="0.2">
      <c r="B62" s="111"/>
      <c r="C62" s="11"/>
      <c r="D62" s="12"/>
      <c r="E62" s="13"/>
      <c r="F62" s="237" t="s">
        <v>95</v>
      </c>
      <c r="G62" s="238"/>
      <c r="H62" s="238"/>
      <c r="I62" s="239"/>
      <c r="J62" s="240" t="s">
        <v>40</v>
      </c>
      <c r="K62" s="238"/>
      <c r="L62" s="241"/>
      <c r="M62" s="233" t="s">
        <v>41</v>
      </c>
      <c r="N62" s="112"/>
    </row>
    <row r="63" spans="1:14" ht="21.75" customHeight="1" x14ac:dyDescent="0.2">
      <c r="B63" s="111"/>
      <c r="C63" s="14" t="s">
        <v>42</v>
      </c>
      <c r="D63" s="15"/>
      <c r="E63" s="16"/>
      <c r="F63" s="17" t="s">
        <v>43</v>
      </c>
      <c r="G63" s="18"/>
      <c r="H63" s="229" t="s">
        <v>44</v>
      </c>
      <c r="I63" s="231" t="s">
        <v>45</v>
      </c>
      <c r="J63" s="223" t="s">
        <v>46</v>
      </c>
      <c r="K63" s="236" t="s">
        <v>47</v>
      </c>
      <c r="L63" s="229" t="s">
        <v>48</v>
      </c>
      <c r="M63" s="234"/>
      <c r="N63" s="112"/>
    </row>
    <row r="64" spans="1:14" ht="20.25" customHeight="1" x14ac:dyDescent="0.2">
      <c r="B64" s="111"/>
      <c r="C64" s="19"/>
      <c r="D64" s="20"/>
      <c r="E64" s="20"/>
      <c r="F64" s="21" t="s">
        <v>49</v>
      </c>
      <c r="G64" s="21" t="s">
        <v>50</v>
      </c>
      <c r="H64" s="230"/>
      <c r="I64" s="232"/>
      <c r="J64" s="224"/>
      <c r="K64" s="230"/>
      <c r="L64" s="230"/>
      <c r="M64" s="235"/>
      <c r="N64" s="112"/>
    </row>
    <row r="65" spans="1:14" ht="14.4" x14ac:dyDescent="0.2">
      <c r="B65" s="111"/>
      <c r="C65" s="22"/>
      <c r="D65" s="23"/>
      <c r="E65" s="23"/>
      <c r="F65" s="1" t="s">
        <v>51</v>
      </c>
      <c r="G65" s="1" t="s">
        <v>51</v>
      </c>
      <c r="H65" s="1" t="s">
        <v>51</v>
      </c>
      <c r="I65" s="2" t="s">
        <v>51</v>
      </c>
      <c r="J65" s="3" t="s">
        <v>51</v>
      </c>
      <c r="K65" s="1" t="s">
        <v>51</v>
      </c>
      <c r="L65" s="1" t="s">
        <v>51</v>
      </c>
      <c r="M65" s="52"/>
      <c r="N65" s="112"/>
    </row>
    <row r="66" spans="1:14" ht="48" customHeight="1" x14ac:dyDescent="0.2">
      <c r="B66" s="111"/>
      <c r="C66" s="24"/>
      <c r="D66" s="271" t="s">
        <v>96</v>
      </c>
      <c r="E66" s="279"/>
      <c r="F66" s="116">
        <v>1500000</v>
      </c>
      <c r="G66" s="116">
        <v>0</v>
      </c>
      <c r="H66" s="116">
        <v>7500000</v>
      </c>
      <c r="I66" s="126">
        <v>9000000</v>
      </c>
      <c r="J66" s="115">
        <v>5000000</v>
      </c>
      <c r="K66" s="116">
        <v>1500000</v>
      </c>
      <c r="L66" s="116">
        <v>2500000</v>
      </c>
      <c r="M66" s="117" t="s">
        <v>97</v>
      </c>
      <c r="N66" s="112"/>
    </row>
    <row r="67" spans="1:14" ht="48" customHeight="1" x14ac:dyDescent="0.2">
      <c r="B67" s="111"/>
      <c r="C67" s="24"/>
      <c r="D67" s="271"/>
      <c r="E67" s="279"/>
      <c r="F67" s="116"/>
      <c r="G67" s="116"/>
      <c r="H67" s="116"/>
      <c r="I67" s="126"/>
      <c r="J67" s="115"/>
      <c r="K67" s="116"/>
      <c r="L67" s="116"/>
      <c r="M67" s="117"/>
      <c r="N67" s="112"/>
    </row>
    <row r="68" spans="1:14" ht="48" customHeight="1" x14ac:dyDescent="0.2">
      <c r="B68" s="111"/>
      <c r="C68" s="24"/>
      <c r="D68" s="127"/>
      <c r="E68" s="128"/>
      <c r="F68" s="129"/>
      <c r="G68" s="130"/>
      <c r="H68" s="129"/>
      <c r="I68" s="131"/>
      <c r="J68" s="132"/>
      <c r="K68" s="129"/>
      <c r="L68" s="129"/>
      <c r="M68" s="130"/>
      <c r="N68" s="112"/>
    </row>
    <row r="69" spans="1:14" ht="48" customHeight="1" x14ac:dyDescent="0.2">
      <c r="B69" s="111"/>
      <c r="C69" s="24"/>
      <c r="D69" s="271" t="s">
        <v>98</v>
      </c>
      <c r="E69" s="279"/>
      <c r="F69" s="113">
        <v>3000000</v>
      </c>
      <c r="G69" s="113">
        <v>7000000</v>
      </c>
      <c r="H69" s="113">
        <v>0</v>
      </c>
      <c r="I69" s="114">
        <v>10000000</v>
      </c>
      <c r="J69" s="115">
        <v>3000000</v>
      </c>
      <c r="K69" s="113">
        <v>500000</v>
      </c>
      <c r="L69" s="116">
        <v>6500000</v>
      </c>
      <c r="M69" s="117" t="s">
        <v>99</v>
      </c>
      <c r="N69" s="112"/>
    </row>
    <row r="70" spans="1:14" ht="48" customHeight="1" x14ac:dyDescent="0.2">
      <c r="B70" s="111"/>
      <c r="C70" s="24"/>
      <c r="D70" s="271"/>
      <c r="E70" s="279"/>
      <c r="F70" s="113"/>
      <c r="G70" s="113"/>
      <c r="H70" s="113"/>
      <c r="I70" s="114"/>
      <c r="J70" s="115"/>
      <c r="K70" s="113"/>
      <c r="L70" s="116"/>
      <c r="M70" s="117"/>
      <c r="N70" s="112"/>
    </row>
    <row r="71" spans="1:14" ht="48" customHeight="1" x14ac:dyDescent="0.2">
      <c r="B71" s="111"/>
      <c r="C71" s="24"/>
      <c r="D71" s="133"/>
      <c r="E71" s="134"/>
      <c r="F71" s="135"/>
      <c r="G71" s="135"/>
      <c r="H71" s="135"/>
      <c r="I71" s="136"/>
      <c r="J71" s="137"/>
      <c r="K71" s="135"/>
      <c r="L71" s="138"/>
      <c r="M71" s="139"/>
      <c r="N71" s="112"/>
    </row>
    <row r="72" spans="1:14" ht="39" customHeight="1" x14ac:dyDescent="0.2">
      <c r="B72" s="111"/>
      <c r="C72" s="33" t="s">
        <v>52</v>
      </c>
      <c r="D72" s="140"/>
      <c r="E72" s="141"/>
      <c r="F72" s="118">
        <v>4500000</v>
      </c>
      <c r="G72" s="142"/>
      <c r="H72" s="143"/>
      <c r="I72" s="144"/>
      <c r="J72" s="145"/>
      <c r="K72" s="143"/>
      <c r="L72" s="142"/>
      <c r="M72" s="143"/>
      <c r="N72" s="112"/>
    </row>
    <row r="73" spans="1:14" ht="20.100000000000001" customHeight="1" x14ac:dyDescent="0.2">
      <c r="B73" s="119"/>
      <c r="C73" s="120"/>
      <c r="D73" s="120"/>
      <c r="E73" s="120"/>
      <c r="F73" s="120"/>
      <c r="G73" s="120"/>
      <c r="H73" s="120"/>
      <c r="I73" s="120"/>
      <c r="J73" s="120"/>
      <c r="K73" s="120"/>
      <c r="L73" s="120"/>
      <c r="M73" s="120"/>
      <c r="N73" s="121"/>
    </row>
    <row r="76" spans="1:14" s="123" customFormat="1" ht="28.5" customHeight="1" x14ac:dyDescent="0.2">
      <c r="A76" s="122" t="s">
        <v>100</v>
      </c>
      <c r="D76" s="124"/>
      <c r="M76" s="125"/>
    </row>
    <row r="78" spans="1:14" s="146" customFormat="1" ht="27" customHeight="1" x14ac:dyDescent="0.2">
      <c r="A78" s="85" t="s">
        <v>101</v>
      </c>
      <c r="C78" s="86"/>
      <c r="D78" s="86"/>
      <c r="E78" s="86"/>
      <c r="F78" s="86"/>
      <c r="G78" s="86"/>
      <c r="H78" s="86"/>
      <c r="I78" s="86"/>
      <c r="J78" s="86"/>
      <c r="K78" s="86"/>
      <c r="L78" s="86"/>
      <c r="M78" s="147"/>
    </row>
    <row r="79" spans="1:14" ht="29.25" customHeight="1" x14ac:dyDescent="0.2"/>
    <row r="80" spans="1:14" ht="12.75" customHeight="1" x14ac:dyDescent="0.2">
      <c r="B80" s="108"/>
      <c r="C80" s="109"/>
      <c r="D80" s="109"/>
      <c r="E80" s="109"/>
      <c r="F80" s="109"/>
      <c r="G80" s="109"/>
      <c r="H80" s="109"/>
      <c r="I80" s="109"/>
      <c r="J80" s="109"/>
      <c r="K80" s="109"/>
      <c r="L80" s="109"/>
      <c r="M80" s="109"/>
      <c r="N80" s="110"/>
    </row>
    <row r="81" spans="2:14" ht="21" customHeight="1" x14ac:dyDescent="0.2">
      <c r="B81" s="111"/>
      <c r="C81" s="4" t="s">
        <v>32</v>
      </c>
      <c r="D81" s="4"/>
      <c r="E81" s="4"/>
      <c r="F81" s="4"/>
      <c r="G81" s="4"/>
      <c r="H81" s="4"/>
      <c r="I81" s="4"/>
      <c r="J81" s="4"/>
      <c r="K81" s="4"/>
      <c r="L81" s="4"/>
      <c r="M81" s="4"/>
      <c r="N81" s="112"/>
    </row>
    <row r="82" spans="2:14" ht="27" customHeight="1" x14ac:dyDescent="0.2">
      <c r="B82" s="111"/>
      <c r="C82" s="6" t="s">
        <v>33</v>
      </c>
      <c r="D82" s="6"/>
      <c r="E82" s="7"/>
      <c r="F82" s="7"/>
      <c r="G82" s="7"/>
      <c r="H82" s="7"/>
      <c r="I82" s="7"/>
      <c r="J82" s="7"/>
      <c r="K82" s="7"/>
      <c r="L82" s="7"/>
      <c r="M82" s="7"/>
      <c r="N82" s="112"/>
    </row>
    <row r="83" spans="2:14" ht="24.75" customHeight="1" x14ac:dyDescent="0.2">
      <c r="B83" s="111"/>
      <c r="C83" s="4"/>
      <c r="D83" s="4"/>
      <c r="E83" s="4"/>
      <c r="F83" s="4"/>
      <c r="G83" s="4"/>
      <c r="H83" s="4"/>
      <c r="I83" s="4"/>
      <c r="J83" s="4"/>
      <c r="K83" s="4"/>
      <c r="L83" s="4"/>
      <c r="M83" s="4"/>
      <c r="N83" s="112"/>
    </row>
    <row r="84" spans="2:14" ht="36.75" customHeight="1" x14ac:dyDescent="0.2">
      <c r="B84" s="111"/>
      <c r="C84" s="50"/>
      <c r="D84" s="51" t="s">
        <v>1</v>
      </c>
      <c r="E84" s="252">
        <v>131199</v>
      </c>
      <c r="F84" s="253"/>
      <c r="G84" s="254"/>
      <c r="H84" s="56" t="s">
        <v>34</v>
      </c>
      <c r="I84" s="255" t="s">
        <v>79</v>
      </c>
      <c r="J84" s="256"/>
      <c r="K84" s="256"/>
      <c r="L84" s="256"/>
      <c r="M84" s="257"/>
      <c r="N84" s="112"/>
    </row>
    <row r="85" spans="2:14" ht="36.75" customHeight="1" x14ac:dyDescent="0.2">
      <c r="B85" s="111"/>
      <c r="C85" s="8"/>
      <c r="D85" s="51" t="s">
        <v>35</v>
      </c>
      <c r="E85" s="217" t="s">
        <v>69</v>
      </c>
      <c r="F85" s="218"/>
      <c r="G85" s="219"/>
      <c r="H85" s="56" t="s">
        <v>36</v>
      </c>
      <c r="I85" s="227" t="s">
        <v>37</v>
      </c>
      <c r="J85" s="228"/>
      <c r="K85" s="228"/>
      <c r="L85" s="225" t="s">
        <v>38</v>
      </c>
      <c r="M85" s="226"/>
      <c r="N85" s="112"/>
    </row>
    <row r="86" spans="2:14" ht="19.5" customHeight="1" x14ac:dyDescent="0.2">
      <c r="B86" s="111"/>
      <c r="C86" s="9"/>
      <c r="D86" s="9"/>
      <c r="E86" s="9"/>
      <c r="F86" s="9"/>
      <c r="G86" s="9"/>
      <c r="H86" s="9"/>
      <c r="I86" s="9"/>
      <c r="J86" s="9"/>
      <c r="K86" s="10"/>
      <c r="L86" s="10"/>
      <c r="M86" s="49"/>
      <c r="N86" s="112"/>
    </row>
    <row r="87" spans="2:14" ht="27" customHeight="1" x14ac:dyDescent="0.2">
      <c r="B87" s="111"/>
      <c r="C87" s="11"/>
      <c r="D87" s="12"/>
      <c r="E87" s="13"/>
      <c r="F87" s="237" t="s">
        <v>39</v>
      </c>
      <c r="G87" s="238"/>
      <c r="H87" s="238"/>
      <c r="I87" s="239"/>
      <c r="J87" s="240" t="s">
        <v>40</v>
      </c>
      <c r="K87" s="238"/>
      <c r="L87" s="241"/>
      <c r="M87" s="233" t="s">
        <v>102</v>
      </c>
      <c r="N87" s="112"/>
    </row>
    <row r="88" spans="2:14" ht="21.75" customHeight="1" x14ac:dyDescent="0.2">
      <c r="B88" s="111"/>
      <c r="C88" s="14" t="s">
        <v>42</v>
      </c>
      <c r="D88" s="15"/>
      <c r="E88" s="16"/>
      <c r="F88" s="17" t="s">
        <v>43</v>
      </c>
      <c r="G88" s="18"/>
      <c r="H88" s="229" t="s">
        <v>44</v>
      </c>
      <c r="I88" s="231" t="s">
        <v>45</v>
      </c>
      <c r="J88" s="223" t="s">
        <v>46</v>
      </c>
      <c r="K88" s="236" t="s">
        <v>47</v>
      </c>
      <c r="L88" s="229" t="s">
        <v>48</v>
      </c>
      <c r="M88" s="234"/>
      <c r="N88" s="112"/>
    </row>
    <row r="89" spans="2:14" ht="20.25" customHeight="1" x14ac:dyDescent="0.2">
      <c r="B89" s="111"/>
      <c r="C89" s="19"/>
      <c r="D89" s="20"/>
      <c r="E89" s="20"/>
      <c r="F89" s="21" t="s">
        <v>49</v>
      </c>
      <c r="G89" s="21" t="s">
        <v>50</v>
      </c>
      <c r="H89" s="230"/>
      <c r="I89" s="232"/>
      <c r="J89" s="224"/>
      <c r="K89" s="230"/>
      <c r="L89" s="230"/>
      <c r="M89" s="235"/>
      <c r="N89" s="112"/>
    </row>
    <row r="90" spans="2:14" ht="14.4" x14ac:dyDescent="0.2">
      <c r="B90" s="111"/>
      <c r="C90" s="22"/>
      <c r="D90" s="23"/>
      <c r="E90" s="23"/>
      <c r="F90" s="1" t="s">
        <v>51</v>
      </c>
      <c r="G90" s="1" t="s">
        <v>51</v>
      </c>
      <c r="H90" s="1" t="s">
        <v>51</v>
      </c>
      <c r="I90" s="2" t="s">
        <v>51</v>
      </c>
      <c r="J90" s="3" t="s">
        <v>51</v>
      </c>
      <c r="K90" s="1" t="s">
        <v>51</v>
      </c>
      <c r="L90" s="1" t="s">
        <v>51</v>
      </c>
      <c r="M90" s="52"/>
      <c r="N90" s="112"/>
    </row>
    <row r="91" spans="2:14" ht="48" customHeight="1" x14ac:dyDescent="0.2">
      <c r="B91" s="111"/>
      <c r="C91" s="24"/>
      <c r="D91" s="271" t="s">
        <v>103</v>
      </c>
      <c r="E91" s="263"/>
      <c r="F91" s="258">
        <v>130000000</v>
      </c>
      <c r="G91" s="258">
        <v>0</v>
      </c>
      <c r="H91" s="258">
        <v>70000000</v>
      </c>
      <c r="I91" s="265">
        <v>200000000</v>
      </c>
      <c r="J91" s="267">
        <v>0</v>
      </c>
      <c r="K91" s="258">
        <v>130000000</v>
      </c>
      <c r="L91" s="258">
        <v>70000000</v>
      </c>
      <c r="M91" s="53"/>
      <c r="N91" s="112"/>
    </row>
    <row r="92" spans="2:14" ht="48" customHeight="1" x14ac:dyDescent="0.2">
      <c r="B92" s="111"/>
      <c r="C92" s="24"/>
      <c r="D92" s="272"/>
      <c r="E92" s="263"/>
      <c r="F92" s="259"/>
      <c r="G92" s="259"/>
      <c r="H92" s="259"/>
      <c r="I92" s="266"/>
      <c r="J92" s="268"/>
      <c r="K92" s="259"/>
      <c r="L92" s="259"/>
      <c r="M92" s="53"/>
      <c r="N92" s="112"/>
    </row>
    <row r="93" spans="2:14" ht="48" customHeight="1" x14ac:dyDescent="0.2">
      <c r="B93" s="111"/>
      <c r="C93" s="24"/>
      <c r="D93" s="242"/>
      <c r="E93" s="243"/>
      <c r="F93" s="25"/>
      <c r="G93" s="26"/>
      <c r="H93" s="25"/>
      <c r="I93" s="27"/>
      <c r="J93" s="28"/>
      <c r="K93" s="25"/>
      <c r="L93" s="25"/>
      <c r="M93" s="53"/>
      <c r="N93" s="112"/>
    </row>
    <row r="94" spans="2:14" ht="48" customHeight="1" x14ac:dyDescent="0.2">
      <c r="B94" s="111"/>
      <c r="C94" s="24"/>
      <c r="D94" s="271" t="s">
        <v>104</v>
      </c>
      <c r="E94" s="279"/>
      <c r="F94" s="281">
        <v>50000000</v>
      </c>
      <c r="G94" s="281">
        <v>50000000</v>
      </c>
      <c r="H94" s="281">
        <v>400000000</v>
      </c>
      <c r="I94" s="283">
        <v>500000000</v>
      </c>
      <c r="J94" s="280">
        <v>50000000</v>
      </c>
      <c r="K94" s="281">
        <v>450000000</v>
      </c>
      <c r="L94" s="282">
        <v>0</v>
      </c>
      <c r="M94" s="53"/>
      <c r="N94" s="112"/>
    </row>
    <row r="95" spans="2:14" ht="48" customHeight="1" x14ac:dyDescent="0.2">
      <c r="B95" s="111"/>
      <c r="C95" s="24"/>
      <c r="D95" s="271"/>
      <c r="E95" s="279"/>
      <c r="F95" s="281"/>
      <c r="G95" s="281"/>
      <c r="H95" s="281"/>
      <c r="I95" s="283"/>
      <c r="J95" s="280"/>
      <c r="K95" s="281"/>
      <c r="L95" s="282"/>
      <c r="M95" s="53"/>
      <c r="N95" s="112"/>
    </row>
    <row r="96" spans="2:14" ht="48" customHeight="1" x14ac:dyDescent="0.2">
      <c r="B96" s="111"/>
      <c r="C96" s="24"/>
      <c r="D96" s="244"/>
      <c r="E96" s="245"/>
      <c r="F96" s="29"/>
      <c r="G96" s="30"/>
      <c r="H96" s="29"/>
      <c r="I96" s="31"/>
      <c r="J96" s="32"/>
      <c r="K96" s="29"/>
      <c r="L96" s="29"/>
      <c r="M96" s="54"/>
      <c r="N96" s="112"/>
    </row>
    <row r="97" spans="1:14" ht="39" customHeight="1" x14ac:dyDescent="0.2">
      <c r="B97" s="111"/>
      <c r="C97" s="33" t="s">
        <v>52</v>
      </c>
      <c r="D97" s="34"/>
      <c r="E97" s="35"/>
      <c r="F97" s="118">
        <v>18000000</v>
      </c>
      <c r="G97" s="37"/>
      <c r="H97" s="38"/>
      <c r="I97" s="39"/>
      <c r="J97" s="40"/>
      <c r="K97" s="38"/>
      <c r="L97" s="37"/>
      <c r="M97" s="55"/>
      <c r="N97" s="112"/>
    </row>
    <row r="98" spans="1:14" ht="20.100000000000001" customHeight="1" x14ac:dyDescent="0.2">
      <c r="B98" s="119"/>
      <c r="C98" s="120"/>
      <c r="D98" s="120"/>
      <c r="E98" s="120"/>
      <c r="F98" s="120"/>
      <c r="G98" s="120"/>
      <c r="H98" s="120"/>
      <c r="I98" s="120"/>
      <c r="J98" s="120"/>
      <c r="K98" s="120"/>
      <c r="L98" s="120"/>
      <c r="M98" s="120"/>
      <c r="N98" s="121"/>
    </row>
    <row r="101" spans="1:14" s="123" customFormat="1" ht="28.5" customHeight="1" x14ac:dyDescent="0.2">
      <c r="A101" s="122" t="s">
        <v>100</v>
      </c>
      <c r="D101" s="124"/>
      <c r="M101" s="125"/>
    </row>
    <row r="103" spans="1:14" s="86" customFormat="1" ht="27.75" customHeight="1" x14ac:dyDescent="0.2">
      <c r="A103" s="85" t="s">
        <v>105</v>
      </c>
      <c r="B103" s="85"/>
      <c r="M103" s="87"/>
    </row>
    <row r="104" spans="1:14" ht="29.25" customHeight="1" x14ac:dyDescent="0.2"/>
    <row r="105" spans="1:14" ht="12.75" customHeight="1" x14ac:dyDescent="0.2">
      <c r="B105" s="108"/>
      <c r="C105" s="109"/>
      <c r="D105" s="109"/>
      <c r="E105" s="109"/>
      <c r="F105" s="109"/>
      <c r="G105" s="109"/>
      <c r="H105" s="109"/>
      <c r="I105" s="109"/>
      <c r="J105" s="109"/>
      <c r="K105" s="109"/>
      <c r="L105" s="109"/>
      <c r="M105" s="109"/>
      <c r="N105" s="110"/>
    </row>
    <row r="106" spans="1:14" ht="21" customHeight="1" x14ac:dyDescent="0.2">
      <c r="B106" s="111"/>
      <c r="C106" s="4" t="s">
        <v>32</v>
      </c>
      <c r="D106" s="4"/>
      <c r="E106" s="4"/>
      <c r="F106" s="4"/>
      <c r="G106" s="4"/>
      <c r="H106" s="4"/>
      <c r="I106" s="4"/>
      <c r="J106" s="4"/>
      <c r="K106" s="4"/>
      <c r="L106" s="4"/>
      <c r="M106" s="4"/>
      <c r="N106" s="112"/>
    </row>
    <row r="107" spans="1:14" ht="27" customHeight="1" x14ac:dyDescent="0.2">
      <c r="B107" s="111"/>
      <c r="C107" s="6" t="s">
        <v>33</v>
      </c>
      <c r="D107" s="6"/>
      <c r="E107" s="7"/>
      <c r="F107" s="7"/>
      <c r="G107" s="7"/>
      <c r="H107" s="7"/>
      <c r="I107" s="7"/>
      <c r="J107" s="7"/>
      <c r="K107" s="7"/>
      <c r="L107" s="7"/>
      <c r="M107" s="7"/>
      <c r="N107" s="112"/>
    </row>
    <row r="108" spans="1:14" ht="24.75" customHeight="1" x14ac:dyDescent="0.2">
      <c r="B108" s="111"/>
      <c r="C108" s="4"/>
      <c r="D108" s="4"/>
      <c r="E108" s="4"/>
      <c r="F108" s="4"/>
      <c r="G108" s="4"/>
      <c r="H108" s="4"/>
      <c r="I108" s="4"/>
      <c r="J108" s="4"/>
      <c r="K108" s="4"/>
      <c r="L108" s="4"/>
      <c r="M108" s="4"/>
      <c r="N108" s="112"/>
    </row>
    <row r="109" spans="1:14" ht="36.75" customHeight="1" x14ac:dyDescent="0.2">
      <c r="B109" s="111"/>
      <c r="C109" s="50"/>
      <c r="D109" s="51" t="s">
        <v>1</v>
      </c>
      <c r="E109" s="252">
        <v>131199</v>
      </c>
      <c r="F109" s="253"/>
      <c r="G109" s="254"/>
      <c r="H109" s="56" t="s">
        <v>34</v>
      </c>
      <c r="I109" s="255" t="s">
        <v>106</v>
      </c>
      <c r="J109" s="256"/>
      <c r="K109" s="256"/>
      <c r="L109" s="256"/>
      <c r="M109" s="257"/>
      <c r="N109" s="112"/>
    </row>
    <row r="110" spans="1:14" ht="36.75" customHeight="1" x14ac:dyDescent="0.2">
      <c r="B110" s="111"/>
      <c r="C110" s="8"/>
      <c r="D110" s="51" t="s">
        <v>35</v>
      </c>
      <c r="E110" s="217" t="s">
        <v>69</v>
      </c>
      <c r="F110" s="218"/>
      <c r="G110" s="219"/>
      <c r="H110" s="56" t="s">
        <v>36</v>
      </c>
      <c r="I110" s="227" t="s">
        <v>37</v>
      </c>
      <c r="J110" s="228"/>
      <c r="K110" s="228"/>
      <c r="L110" s="225" t="s">
        <v>38</v>
      </c>
      <c r="M110" s="226"/>
      <c r="N110" s="112"/>
    </row>
    <row r="111" spans="1:14" ht="19.5" customHeight="1" x14ac:dyDescent="0.2">
      <c r="B111" s="111"/>
      <c r="C111" s="9"/>
      <c r="D111" s="9"/>
      <c r="E111" s="9"/>
      <c r="F111" s="9"/>
      <c r="G111" s="9"/>
      <c r="H111" s="9"/>
      <c r="I111" s="9"/>
      <c r="J111" s="9"/>
      <c r="K111" s="10"/>
      <c r="L111" s="10"/>
      <c r="M111" s="49"/>
      <c r="N111" s="112"/>
    </row>
    <row r="112" spans="1:14" ht="27" customHeight="1" x14ac:dyDescent="0.2">
      <c r="B112" s="111"/>
      <c r="C112" s="11"/>
      <c r="D112" s="12"/>
      <c r="E112" s="13"/>
      <c r="F112" s="237" t="s">
        <v>95</v>
      </c>
      <c r="G112" s="238"/>
      <c r="H112" s="238"/>
      <c r="I112" s="239"/>
      <c r="J112" s="240" t="s">
        <v>40</v>
      </c>
      <c r="K112" s="238"/>
      <c r="L112" s="241"/>
      <c r="M112" s="233" t="s">
        <v>107</v>
      </c>
      <c r="N112" s="112"/>
    </row>
    <row r="113" spans="1:14" ht="21.75" customHeight="1" x14ac:dyDescent="0.2">
      <c r="B113" s="111"/>
      <c r="C113" s="14" t="s">
        <v>42</v>
      </c>
      <c r="D113" s="15"/>
      <c r="E113" s="16"/>
      <c r="F113" s="17" t="s">
        <v>43</v>
      </c>
      <c r="G113" s="18"/>
      <c r="H113" s="229" t="s">
        <v>44</v>
      </c>
      <c r="I113" s="231" t="s">
        <v>45</v>
      </c>
      <c r="J113" s="223" t="s">
        <v>46</v>
      </c>
      <c r="K113" s="236" t="s">
        <v>47</v>
      </c>
      <c r="L113" s="229" t="s">
        <v>48</v>
      </c>
      <c r="M113" s="234"/>
      <c r="N113" s="112"/>
    </row>
    <row r="114" spans="1:14" ht="20.25" customHeight="1" x14ac:dyDescent="0.2">
      <c r="B114" s="111"/>
      <c r="C114" s="19"/>
      <c r="D114" s="20"/>
      <c r="E114" s="20"/>
      <c r="F114" s="21" t="s">
        <v>49</v>
      </c>
      <c r="G114" s="21" t="s">
        <v>50</v>
      </c>
      <c r="H114" s="230"/>
      <c r="I114" s="232"/>
      <c r="J114" s="224"/>
      <c r="K114" s="230"/>
      <c r="L114" s="230"/>
      <c r="M114" s="235"/>
      <c r="N114" s="112"/>
    </row>
    <row r="115" spans="1:14" ht="14.4" x14ac:dyDescent="0.2">
      <c r="B115" s="111"/>
      <c r="C115" s="22"/>
      <c r="D115" s="23"/>
      <c r="E115" s="23"/>
      <c r="F115" s="1" t="s">
        <v>51</v>
      </c>
      <c r="G115" s="1" t="s">
        <v>51</v>
      </c>
      <c r="H115" s="1" t="s">
        <v>51</v>
      </c>
      <c r="I115" s="2" t="s">
        <v>51</v>
      </c>
      <c r="J115" s="3" t="s">
        <v>51</v>
      </c>
      <c r="K115" s="1" t="s">
        <v>51</v>
      </c>
      <c r="L115" s="1" t="s">
        <v>51</v>
      </c>
      <c r="M115" s="52"/>
      <c r="N115" s="112"/>
    </row>
    <row r="116" spans="1:14" ht="48" customHeight="1" x14ac:dyDescent="0.2">
      <c r="B116" s="111"/>
      <c r="C116" s="24"/>
      <c r="D116" s="261" t="s">
        <v>108</v>
      </c>
      <c r="E116" s="262"/>
      <c r="F116" s="258">
        <v>12500000</v>
      </c>
      <c r="G116" s="258">
        <v>0</v>
      </c>
      <c r="H116" s="258">
        <v>87500000</v>
      </c>
      <c r="I116" s="265">
        <v>100000000</v>
      </c>
      <c r="J116" s="267">
        <v>25000000</v>
      </c>
      <c r="K116" s="258">
        <v>25000000</v>
      </c>
      <c r="L116" s="258">
        <v>50000000</v>
      </c>
      <c r="M116" s="53"/>
      <c r="N116" s="112"/>
    </row>
    <row r="117" spans="1:14" ht="48" customHeight="1" x14ac:dyDescent="0.2">
      <c r="B117" s="111"/>
      <c r="C117" s="24"/>
      <c r="D117" s="261"/>
      <c r="E117" s="262"/>
      <c r="F117" s="259"/>
      <c r="G117" s="259"/>
      <c r="H117" s="259"/>
      <c r="I117" s="266"/>
      <c r="J117" s="268"/>
      <c r="K117" s="259"/>
      <c r="L117" s="259"/>
      <c r="M117" s="53"/>
      <c r="N117" s="112"/>
    </row>
    <row r="118" spans="1:14" ht="48" customHeight="1" x14ac:dyDescent="0.2">
      <c r="B118" s="111"/>
      <c r="C118" s="24"/>
      <c r="D118" s="242"/>
      <c r="E118" s="243"/>
      <c r="F118" s="25"/>
      <c r="G118" s="26"/>
      <c r="H118" s="25"/>
      <c r="I118" s="27"/>
      <c r="J118" s="28"/>
      <c r="K118" s="25"/>
      <c r="L118" s="25"/>
      <c r="M118" s="53"/>
      <c r="N118" s="112"/>
    </row>
    <row r="119" spans="1:14" ht="48" customHeight="1" x14ac:dyDescent="0.2">
      <c r="B119" s="111"/>
      <c r="C119" s="24"/>
      <c r="D119" s="242"/>
      <c r="E119" s="243"/>
      <c r="F119" s="25"/>
      <c r="G119" s="26"/>
      <c r="H119" s="25"/>
      <c r="I119" s="27"/>
      <c r="J119" s="28"/>
      <c r="K119" s="25"/>
      <c r="L119" s="25"/>
      <c r="M119" s="53"/>
      <c r="N119" s="112"/>
    </row>
    <row r="120" spans="1:14" ht="48" customHeight="1" x14ac:dyDescent="0.2">
      <c r="B120" s="111"/>
      <c r="C120" s="24"/>
      <c r="D120" s="242"/>
      <c r="E120" s="243"/>
      <c r="F120" s="25"/>
      <c r="G120" s="26"/>
      <c r="H120" s="25"/>
      <c r="I120" s="27"/>
      <c r="J120" s="28"/>
      <c r="K120" s="25"/>
      <c r="L120" s="25"/>
      <c r="M120" s="53"/>
      <c r="N120" s="112"/>
    </row>
    <row r="121" spans="1:14" ht="48" customHeight="1" x14ac:dyDescent="0.2">
      <c r="B121" s="111"/>
      <c r="C121" s="24"/>
      <c r="D121" s="244"/>
      <c r="E121" s="245"/>
      <c r="F121" s="29"/>
      <c r="G121" s="30"/>
      <c r="H121" s="29"/>
      <c r="I121" s="31"/>
      <c r="J121" s="32"/>
      <c r="K121" s="29"/>
      <c r="L121" s="29"/>
      <c r="M121" s="54"/>
      <c r="N121" s="112"/>
    </row>
    <row r="122" spans="1:14" ht="39" customHeight="1" x14ac:dyDescent="0.2">
      <c r="B122" s="111"/>
      <c r="C122" s="33" t="s">
        <v>52</v>
      </c>
      <c r="D122" s="34"/>
      <c r="E122" s="35"/>
      <c r="F122" s="118">
        <v>12500000</v>
      </c>
      <c r="G122" s="37"/>
      <c r="H122" s="38"/>
      <c r="I122" s="39"/>
      <c r="J122" s="40"/>
      <c r="K122" s="38"/>
      <c r="L122" s="37"/>
      <c r="M122" s="55"/>
      <c r="N122" s="112"/>
    </row>
    <row r="123" spans="1:14" ht="20.100000000000001" customHeight="1" x14ac:dyDescent="0.2">
      <c r="B123" s="119"/>
      <c r="C123" s="120"/>
      <c r="D123" s="120"/>
      <c r="E123" s="120"/>
      <c r="F123" s="120"/>
      <c r="G123" s="120"/>
      <c r="H123" s="120"/>
      <c r="I123" s="120"/>
      <c r="J123" s="120"/>
      <c r="K123" s="120"/>
      <c r="L123" s="120"/>
      <c r="M123" s="120"/>
      <c r="N123" s="121"/>
    </row>
    <row r="126" spans="1:14" s="123" customFormat="1" ht="28.5" customHeight="1" x14ac:dyDescent="0.2">
      <c r="A126" s="122" t="s">
        <v>109</v>
      </c>
      <c r="D126" s="124"/>
      <c r="M126" s="125"/>
    </row>
    <row r="127" spans="1:14" ht="28.5" customHeight="1" x14ac:dyDescent="0.2">
      <c r="A127" s="122" t="s">
        <v>110</v>
      </c>
    </row>
  </sheetData>
  <mergeCells count="124">
    <mergeCell ref="D118:E118"/>
    <mergeCell ref="D119:E119"/>
    <mergeCell ref="D120:E120"/>
    <mergeCell ref="D121:E121"/>
    <mergeCell ref="L113:L114"/>
    <mergeCell ref="D116:E117"/>
    <mergeCell ref="F116:F117"/>
    <mergeCell ref="G116:G117"/>
    <mergeCell ref="H116:H117"/>
    <mergeCell ref="I116:I117"/>
    <mergeCell ref="J116:J117"/>
    <mergeCell ref="K116:K117"/>
    <mergeCell ref="L116:L117"/>
    <mergeCell ref="E110:G110"/>
    <mergeCell ref="I110:K110"/>
    <mergeCell ref="L110:M110"/>
    <mergeCell ref="F112:I112"/>
    <mergeCell ref="J112:L112"/>
    <mergeCell ref="M112:M114"/>
    <mergeCell ref="H113:H114"/>
    <mergeCell ref="I113:I114"/>
    <mergeCell ref="J113:J114"/>
    <mergeCell ref="K113:K114"/>
    <mergeCell ref="D96:E96"/>
    <mergeCell ref="E109:G109"/>
    <mergeCell ref="I109:M109"/>
    <mergeCell ref="D93:E93"/>
    <mergeCell ref="D94:E95"/>
    <mergeCell ref="F94:F95"/>
    <mergeCell ref="G94:G95"/>
    <mergeCell ref="H94:H95"/>
    <mergeCell ref="I94:I95"/>
    <mergeCell ref="D91:E92"/>
    <mergeCell ref="F91:F92"/>
    <mergeCell ref="G91:G92"/>
    <mergeCell ref="H91:H92"/>
    <mergeCell ref="I91:I92"/>
    <mergeCell ref="J91:J92"/>
    <mergeCell ref="K91:K92"/>
    <mergeCell ref="L91:L92"/>
    <mergeCell ref="J94:J95"/>
    <mergeCell ref="K94:K95"/>
    <mergeCell ref="L94:L95"/>
    <mergeCell ref="E85:G85"/>
    <mergeCell ref="I85:K85"/>
    <mergeCell ref="L85:M85"/>
    <mergeCell ref="F87:I87"/>
    <mergeCell ref="J87:L87"/>
    <mergeCell ref="M87:M89"/>
    <mergeCell ref="H88:H89"/>
    <mergeCell ref="I88:I89"/>
    <mergeCell ref="J88:J89"/>
    <mergeCell ref="K88:K89"/>
    <mergeCell ref="L88:L89"/>
    <mergeCell ref="L63:L64"/>
    <mergeCell ref="D66:E66"/>
    <mergeCell ref="D67:E67"/>
    <mergeCell ref="D69:E69"/>
    <mergeCell ref="D70:E70"/>
    <mergeCell ref="E84:G84"/>
    <mergeCell ref="I84:M84"/>
    <mergeCell ref="E60:G60"/>
    <mergeCell ref="I60:K60"/>
    <mergeCell ref="L60:M60"/>
    <mergeCell ref="F62:I62"/>
    <mergeCell ref="J62:L62"/>
    <mergeCell ref="M62:M64"/>
    <mergeCell ref="H63:H64"/>
    <mergeCell ref="I63:I64"/>
    <mergeCell ref="J63:J64"/>
    <mergeCell ref="K63:K64"/>
    <mergeCell ref="L40:L41"/>
    <mergeCell ref="D42:E42"/>
    <mergeCell ref="D43:E43"/>
    <mergeCell ref="D44:E44"/>
    <mergeCell ref="D45:E45"/>
    <mergeCell ref="E59:G59"/>
    <mergeCell ref="I59:M59"/>
    <mergeCell ref="J37:J38"/>
    <mergeCell ref="K37:K38"/>
    <mergeCell ref="L37:L38"/>
    <mergeCell ref="D40:E41"/>
    <mergeCell ref="F40:F41"/>
    <mergeCell ref="G40:G41"/>
    <mergeCell ref="H40:H41"/>
    <mergeCell ref="I40:I41"/>
    <mergeCell ref="J40:J41"/>
    <mergeCell ref="K40:K41"/>
    <mergeCell ref="E33:G33"/>
    <mergeCell ref="I33:M33"/>
    <mergeCell ref="E34:G34"/>
    <mergeCell ref="I34:K34"/>
    <mergeCell ref="L34:M34"/>
    <mergeCell ref="F36:I36"/>
    <mergeCell ref="J36:L36"/>
    <mergeCell ref="M36:M38"/>
    <mergeCell ref="H37:H38"/>
    <mergeCell ref="I37:I38"/>
    <mergeCell ref="L14:L15"/>
    <mergeCell ref="M14:M15"/>
    <mergeCell ref="D16:E16"/>
    <mergeCell ref="D17:E17"/>
    <mergeCell ref="D18:E18"/>
    <mergeCell ref="D19:E19"/>
    <mergeCell ref="J11:J12"/>
    <mergeCell ref="K11:K12"/>
    <mergeCell ref="L11:L12"/>
    <mergeCell ref="D14:E15"/>
    <mergeCell ref="F14:F15"/>
    <mergeCell ref="G14:G15"/>
    <mergeCell ref="H14:H15"/>
    <mergeCell ref="I14:I15"/>
    <mergeCell ref="J14:J15"/>
    <mergeCell ref="K14:K15"/>
    <mergeCell ref="E7:G7"/>
    <mergeCell ref="I7:M7"/>
    <mergeCell ref="E8:G8"/>
    <mergeCell ref="I8:K8"/>
    <mergeCell ref="L8:M8"/>
    <mergeCell ref="F10:I10"/>
    <mergeCell ref="J10:L10"/>
    <mergeCell ref="M10:M12"/>
    <mergeCell ref="H11:H12"/>
    <mergeCell ref="I11:I12"/>
  </mergeCells>
  <phoneticPr fontId="2"/>
  <printOptions horizontalCentered="1" verticalCentered="1"/>
  <pageMargins left="0.59055118110236227" right="0.39370078740157483" top="0.59055118110236227" bottom="0.78740157480314965" header="0.23622047244094491" footer="0.31496062992125984"/>
  <pageSetup paperSize="9" scale="65" fitToHeight="0" orientation="landscape" r:id="rId1"/>
  <headerFooter alignWithMargins="0"/>
  <rowBreaks count="4" manualBreakCount="4">
    <brk id="26" max="16383" man="1"/>
    <brk id="52" max="14" man="1"/>
    <brk id="77" max="14" man="1"/>
    <brk id="102"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様式2-1</vt:lpstr>
      <vt:lpstr>様式2-2</vt:lpstr>
      <vt:lpstr>様式2-1 (記入例)</vt:lpstr>
      <vt:lpstr>様式2-2 (記入例)</vt:lpstr>
      <vt:lpstr>'様式2-1'!Print_Area</vt:lpstr>
      <vt:lpstr>'様式2-1 (記入例)'!Print_Area</vt:lpstr>
      <vt:lpstr>'様式2-2'!Print_Area</vt:lpstr>
      <vt:lpstr>'様式2-2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2022-07-05T11:45:10Z</dcterms:created>
  <dcterms:modified xsi:type="dcterms:W3CDTF">2022-07-05T11:45:34Z</dcterms:modified>
  <cp:category/>
  <cp:contentStatus/>
</cp:coreProperties>
</file>