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60" yWindow="-60" windowWidth="15480" windowHeight="11640"/>
  </bookViews>
  <sheets>
    <sheet name="様式3-1" sheetId="10" r:id="rId1"/>
    <sheet name="様式3-2" sheetId="11" r:id="rId2"/>
    <sheet name="様式3-1 (記入例)" sheetId="12" r:id="rId3"/>
    <sheet name="様式3-2（記入例）" sheetId="13" r:id="rId4"/>
  </sheets>
  <definedNames>
    <definedName name="_xlnm.Print_Area" localSheetId="2">'様式3-1 (記入例)'!$A$1:$AA$49</definedName>
    <definedName name="_xlnm.Print_Area" localSheetId="1">'様式3-2'!$B$1:$I$15</definedName>
    <definedName name="_xlnm.Print_Area" localSheetId="3">'様式3-2（記入例）'!$A$1:$M$135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0" i="11" l="1"/>
  <c r="K11" i="11"/>
  <c r="K12" i="11"/>
  <c r="K13" i="11"/>
  <c r="K14" i="11"/>
  <c r="K9" i="11"/>
  <c r="K29" i="10" l="1"/>
  <c r="G14" i="11"/>
  <c r="G13" i="11"/>
  <c r="G12" i="11"/>
  <c r="G11" i="11"/>
  <c r="G10" i="11"/>
  <c r="G9" i="11"/>
  <c r="F15" i="11" l="1"/>
</calcChain>
</file>

<file path=xl/sharedStrings.xml><?xml version="1.0" encoding="utf-8"?>
<sst xmlns="http://schemas.openxmlformats.org/spreadsheetml/2006/main" count="222" uniqueCount="127">
  <si>
    <t>（様式３－１）</t>
    <rPh sb="1" eb="3">
      <t>ヨウシキ</t>
    </rPh>
    <phoneticPr fontId="2"/>
  </si>
  <si>
    <t>法人番号</t>
    <rPh sb="0" eb="2">
      <t>ホウジン</t>
    </rPh>
    <rPh sb="2" eb="4">
      <t>バンゴウ</t>
    </rPh>
    <phoneticPr fontId="2"/>
  </si>
  <si>
    <t>第　　号</t>
    <rPh sb="0" eb="1">
      <t>ダイ</t>
    </rPh>
    <rPh sb="3" eb="4">
      <t>ゴウ</t>
    </rPh>
    <phoneticPr fontId="2"/>
  </si>
  <si>
    <t>年</t>
    <rPh sb="0" eb="1">
      <t>ネン</t>
    </rPh>
    <phoneticPr fontId="2"/>
  </si>
  <si>
    <t>月</t>
    <rPh sb="0" eb="1">
      <t>ツキ</t>
    </rPh>
    <phoneticPr fontId="2"/>
  </si>
  <si>
    <t>日</t>
    <rPh sb="0" eb="1">
      <t>ニチ</t>
    </rPh>
    <phoneticPr fontId="2"/>
  </si>
  <si>
    <t>日本私立学校振興・共済事業団</t>
    <phoneticPr fontId="2"/>
  </si>
  <si>
    <t>　　　 　　　 　　</t>
    <phoneticPr fontId="2"/>
  </si>
  <si>
    <t>（〒</t>
    <phoneticPr fontId="2"/>
  </si>
  <si>
    <t>－</t>
    <phoneticPr fontId="2"/>
  </si>
  <si>
    <t>）</t>
    <phoneticPr fontId="2"/>
  </si>
  <si>
    <t>所在地</t>
    <rPh sb="0" eb="3">
      <t>ショザイチ</t>
    </rPh>
    <phoneticPr fontId="2"/>
  </si>
  <si>
    <t>学校法人</t>
    <rPh sb="0" eb="2">
      <t>ガッコウ</t>
    </rPh>
    <rPh sb="2" eb="4">
      <t>ホウジン</t>
    </rPh>
    <phoneticPr fontId="2"/>
  </si>
  <si>
    <t>理事長</t>
    <rPh sb="0" eb="3">
      <t>リジチョウ</t>
    </rPh>
    <phoneticPr fontId="2"/>
  </si>
  <si>
    <t>事務責任者</t>
    <rPh sb="0" eb="2">
      <t>ジム</t>
    </rPh>
    <rPh sb="2" eb="4">
      <t>セキニン</t>
    </rPh>
    <rPh sb="4" eb="5">
      <t>シャ</t>
    </rPh>
    <phoneticPr fontId="2"/>
  </si>
  <si>
    <t>書類作成者</t>
    <rPh sb="0" eb="2">
      <t>ショルイ</t>
    </rPh>
    <rPh sb="2" eb="4">
      <t>サクセイ</t>
    </rPh>
    <rPh sb="4" eb="5">
      <t>シャ</t>
    </rPh>
    <phoneticPr fontId="2"/>
  </si>
  <si>
    <t>寄付金に係る事業の実績報告書</t>
    <rPh sb="0" eb="3">
      <t>キフキン</t>
    </rPh>
    <rPh sb="4" eb="5">
      <t>カカワ</t>
    </rPh>
    <rPh sb="6" eb="8">
      <t>ジギョウ</t>
    </rPh>
    <rPh sb="9" eb="11">
      <t>ジッセキ</t>
    </rPh>
    <rPh sb="11" eb="14">
      <t>ホウコクショ</t>
    </rPh>
    <phoneticPr fontId="2"/>
  </si>
  <si>
    <t>　寄付金に係る令和</t>
    <rPh sb="1" eb="4">
      <t>キフキン</t>
    </rPh>
    <rPh sb="5" eb="6">
      <t>カカワ</t>
    </rPh>
    <rPh sb="7" eb="9">
      <t>レイワ</t>
    </rPh>
    <phoneticPr fontId="2"/>
  </si>
  <si>
    <t>年度の事業を実施しましたので、関係書類を添え</t>
    <rPh sb="0" eb="2">
      <t>ネンド</t>
    </rPh>
    <phoneticPr fontId="2"/>
  </si>
  <si>
    <t>て、下記のとおり報告します。</t>
    <rPh sb="2" eb="4">
      <t>カキ</t>
    </rPh>
    <rPh sb="8" eb="10">
      <t>ホウコク</t>
    </rPh>
    <phoneticPr fontId="2"/>
  </si>
  <si>
    <t>記</t>
    <rPh sb="0" eb="1">
      <t>キ</t>
    </rPh>
    <phoneticPr fontId="2"/>
  </si>
  <si>
    <t>　１　寄付金受領額</t>
    <rPh sb="3" eb="6">
      <t>キフキン</t>
    </rPh>
    <rPh sb="6" eb="8">
      <t>ジュリョウ</t>
    </rPh>
    <rPh sb="8" eb="9">
      <t>ガク</t>
    </rPh>
    <phoneticPr fontId="2"/>
  </si>
  <si>
    <t>円</t>
    <rPh sb="0" eb="1">
      <t>エン</t>
    </rPh>
    <phoneticPr fontId="2"/>
  </si>
  <si>
    <t>区分</t>
    <rPh sb="0" eb="2">
      <t>クブン</t>
    </rPh>
    <phoneticPr fontId="2"/>
  </si>
  <si>
    <t>配付申請年月日</t>
    <rPh sb="0" eb="2">
      <t>ハイフ</t>
    </rPh>
    <rPh sb="2" eb="4">
      <t>シンセイ</t>
    </rPh>
    <rPh sb="4" eb="7">
      <t>ネンガッピ</t>
    </rPh>
    <phoneticPr fontId="2"/>
  </si>
  <si>
    <t>配付決定年月日</t>
    <rPh sb="0" eb="2">
      <t>ハイフ</t>
    </rPh>
    <rPh sb="2" eb="4">
      <t>ケッテイ</t>
    </rPh>
    <rPh sb="4" eb="7">
      <t>ネンガッピ</t>
    </rPh>
    <phoneticPr fontId="2"/>
  </si>
  <si>
    <t>受領年月日</t>
    <rPh sb="0" eb="2">
      <t>ジュリョウ</t>
    </rPh>
    <rPh sb="2" eb="5">
      <t>ネンガッピ</t>
    </rPh>
    <phoneticPr fontId="2"/>
  </si>
  <si>
    <t>受領額（円）</t>
    <rPh sb="0" eb="2">
      <t>ジュリョウ</t>
    </rPh>
    <rPh sb="2" eb="3">
      <t>ガク</t>
    </rPh>
    <rPh sb="4" eb="5">
      <t>エン</t>
    </rPh>
    <phoneticPr fontId="2"/>
  </si>
  <si>
    <t>内訳</t>
    <rPh sb="0" eb="2">
      <t>ウチワケ</t>
    </rPh>
    <phoneticPr fontId="2"/>
  </si>
  <si>
    <t>　２　寄付金に係る事業の報告</t>
    <rPh sb="3" eb="5">
      <t>キフ</t>
    </rPh>
    <rPh sb="5" eb="6">
      <t>キン</t>
    </rPh>
    <rPh sb="7" eb="8">
      <t>カカワ</t>
    </rPh>
    <rPh sb="9" eb="11">
      <t>ジギョウ</t>
    </rPh>
    <rPh sb="12" eb="14">
      <t>ホウコク</t>
    </rPh>
    <phoneticPr fontId="2"/>
  </si>
  <si>
    <t>様式３－２記載のとおり</t>
    <rPh sb="0" eb="2">
      <t>ヨウシキ</t>
    </rPh>
    <rPh sb="5" eb="7">
      <t>キサイ</t>
    </rPh>
    <phoneticPr fontId="2"/>
  </si>
  <si>
    <t>（様式３－２）</t>
    <phoneticPr fontId="2"/>
  </si>
  <si>
    <t xml:space="preserve">寄 付 金 に 係 る 事 業 の 報 告 書  </t>
    <rPh sb="8" eb="9">
      <t>カカ</t>
    </rPh>
    <rPh sb="12" eb="15">
      <t>ジギョウ</t>
    </rPh>
    <rPh sb="18" eb="23">
      <t>ホウコクショ</t>
    </rPh>
    <phoneticPr fontId="2"/>
  </si>
  <si>
    <t xml:space="preserve"> 法人番号 </t>
    <rPh sb="1" eb="3">
      <t>ホウジン</t>
    </rPh>
    <rPh sb="3" eb="5">
      <t>バンゴウ</t>
    </rPh>
    <phoneticPr fontId="2"/>
  </si>
  <si>
    <t>学校法人名</t>
    <rPh sb="0" eb="2">
      <t>ガッコウ</t>
    </rPh>
    <rPh sb="2" eb="5">
      <t>ホウジンメイ</t>
    </rPh>
    <phoneticPr fontId="2"/>
  </si>
  <si>
    <t>対象学校名</t>
    <phoneticPr fontId="2"/>
  </si>
  <si>
    <t>寄付対象事業</t>
    <rPh sb="0" eb="2">
      <t>キフ</t>
    </rPh>
    <rPh sb="2" eb="4">
      <t>タイショウ</t>
    </rPh>
    <rPh sb="4" eb="6">
      <t>ジギョウ</t>
    </rPh>
    <phoneticPr fontId="2"/>
  </si>
  <si>
    <t>事業への支払状況</t>
    <rPh sb="0" eb="2">
      <t>ジギョウ</t>
    </rPh>
    <rPh sb="4" eb="6">
      <t>シハライ</t>
    </rPh>
    <rPh sb="6" eb="8">
      <t>ジョウキョウ</t>
    </rPh>
    <phoneticPr fontId="2"/>
  </si>
  <si>
    <t>合  計
（年度内事業費）</t>
    <rPh sb="0" eb="4">
      <t>ゴウケイ</t>
    </rPh>
    <rPh sb="6" eb="8">
      <t>ネンド</t>
    </rPh>
    <rPh sb="8" eb="9">
      <t>ナイ</t>
    </rPh>
    <rPh sb="9" eb="12">
      <t>ジギョウヒ</t>
    </rPh>
    <phoneticPr fontId="2"/>
  </si>
  <si>
    <t>備　　　　考</t>
    <rPh sb="0" eb="1">
      <t>ソナエ</t>
    </rPh>
    <rPh sb="5" eb="6">
      <t>コウ</t>
    </rPh>
    <phoneticPr fontId="2"/>
  </si>
  <si>
    <t>受配者指定寄付金</t>
    <rPh sb="0" eb="8">
      <t>ジュ</t>
    </rPh>
    <phoneticPr fontId="2"/>
  </si>
  <si>
    <t>その他</t>
    <rPh sb="2" eb="3">
      <t>タ</t>
    </rPh>
    <phoneticPr fontId="2"/>
  </si>
  <si>
    <t>合              計</t>
    <rPh sb="0" eb="16">
      <t>ゴウケイ</t>
    </rPh>
    <phoneticPr fontId="2"/>
  </si>
  <si>
    <t>理事長　殿</t>
    <phoneticPr fontId="2"/>
  </si>
  <si>
    <t>電話番号</t>
    <rPh sb="0" eb="2">
      <t>デンワ</t>
    </rPh>
    <rPh sb="2" eb="4">
      <t>バンゴウ</t>
    </rPh>
    <phoneticPr fontId="2"/>
  </si>
  <si>
    <t>役職</t>
    <rPh sb="0" eb="2">
      <t>ヤクショク</t>
    </rPh>
    <phoneticPr fontId="2"/>
  </si>
  <si>
    <t>　＜寄付金に係る事業の実績報告書（様式3－1）記入例＞</t>
    <rPh sb="2" eb="5">
      <t>キフキン</t>
    </rPh>
    <rPh sb="6" eb="7">
      <t>カカ</t>
    </rPh>
    <rPh sb="8" eb="10">
      <t>ジギョウ</t>
    </rPh>
    <rPh sb="11" eb="13">
      <t>ジッセキ</t>
    </rPh>
    <rPh sb="13" eb="16">
      <t>ホウコクショ</t>
    </rPh>
    <rPh sb="17" eb="19">
      <t>ヨウシキ</t>
    </rPh>
    <rPh sb="23" eb="25">
      <t>キニュウ</t>
    </rPh>
    <rPh sb="25" eb="26">
      <t>レイ</t>
    </rPh>
    <phoneticPr fontId="5"/>
  </si>
  <si>
    <t>131999</t>
    <phoneticPr fontId="2"/>
  </si>
  <si>
    <t>第　999　号</t>
    <rPh sb="0" eb="1">
      <t>ダイ</t>
    </rPh>
    <rPh sb="6" eb="7">
      <t>ゴウ</t>
    </rPh>
    <phoneticPr fontId="2"/>
  </si>
  <si>
    <t>令和</t>
    <rPh sb="0" eb="2">
      <t>レイワ</t>
    </rPh>
    <phoneticPr fontId="2"/>
  </si>
  <si>
    <t>◇</t>
  </si>
  <si>
    <t>XX</t>
  </si>
  <si>
    <t>日本私立学校振興・共済事業団</t>
    <phoneticPr fontId="2"/>
  </si>
  <si>
    <t>　　　理事長　殿</t>
    <phoneticPr fontId="2"/>
  </si>
  <si>
    <t>（〒</t>
    <phoneticPr fontId="2"/>
  </si>
  <si>
    <t>000</t>
    <phoneticPr fontId="2"/>
  </si>
  <si>
    <t>－</t>
    <phoneticPr fontId="2"/>
  </si>
  <si>
    <t>0000</t>
    <phoneticPr fontId="2"/>
  </si>
  <si>
    <t>）</t>
    <phoneticPr fontId="2"/>
  </si>
  <si>
    <t>東京都千代田区富士見○－□</t>
    <phoneticPr fontId="2"/>
  </si>
  <si>
    <t>　東西学園</t>
    <phoneticPr fontId="2"/>
  </si>
  <si>
    <t>　東西　太郎</t>
    <phoneticPr fontId="2"/>
  </si>
  <si>
    <t>　財務部長</t>
    <rPh sb="1" eb="3">
      <t>ザイム</t>
    </rPh>
    <rPh sb="3" eb="5">
      <t>ブチョウ</t>
    </rPh>
    <phoneticPr fontId="2"/>
  </si>
  <si>
    <t>事務責任者</t>
    <rPh sb="0" eb="2">
      <t>ジム</t>
    </rPh>
    <rPh sb="2" eb="5">
      <t>セキニンシャ</t>
    </rPh>
    <phoneticPr fontId="2"/>
  </si>
  <si>
    <t>　□山　○助</t>
    <phoneticPr fontId="2"/>
  </si>
  <si>
    <t>　□田　○夫</t>
    <phoneticPr fontId="2"/>
  </si>
  <si>
    <t>　03-0000-0000</t>
    <phoneticPr fontId="2"/>
  </si>
  <si>
    <t>○</t>
    <phoneticPr fontId="2"/>
  </si>
  <si>
    <t>令和○年9月25日</t>
    <rPh sb="0" eb="2">
      <t>レイワ</t>
    </rPh>
    <rPh sb="3" eb="4">
      <t>ネン</t>
    </rPh>
    <rPh sb="5" eb="6">
      <t>ガツ</t>
    </rPh>
    <rPh sb="8" eb="9">
      <t>ニチ</t>
    </rPh>
    <phoneticPr fontId="2"/>
  </si>
  <si>
    <t>令和○年10月23日</t>
    <rPh sb="0" eb="2">
      <t>レイワ</t>
    </rPh>
    <rPh sb="3" eb="4">
      <t>ネン</t>
    </rPh>
    <rPh sb="6" eb="7">
      <t>ガツ</t>
    </rPh>
    <rPh sb="9" eb="10">
      <t>ニチ</t>
    </rPh>
    <phoneticPr fontId="2"/>
  </si>
  <si>
    <t>令和○年10月31日</t>
    <rPh sb="0" eb="2">
      <t>レイワ</t>
    </rPh>
    <rPh sb="3" eb="4">
      <t>ネン</t>
    </rPh>
    <rPh sb="6" eb="7">
      <t>ガツ</t>
    </rPh>
    <rPh sb="9" eb="10">
      <t>ニチ</t>
    </rPh>
    <phoneticPr fontId="2"/>
  </si>
  <si>
    <t>令和◇年1月25日</t>
    <rPh sb="0" eb="2">
      <t>レイワ</t>
    </rPh>
    <rPh sb="3" eb="4">
      <t>ネン</t>
    </rPh>
    <rPh sb="5" eb="6">
      <t>ガツ</t>
    </rPh>
    <rPh sb="8" eb="9">
      <t>ニチ</t>
    </rPh>
    <phoneticPr fontId="2"/>
  </si>
  <si>
    <t>令和◇年2月23日</t>
    <rPh sb="0" eb="2">
      <t>レイワ</t>
    </rPh>
    <rPh sb="3" eb="4">
      <t>ネン</t>
    </rPh>
    <rPh sb="5" eb="6">
      <t>ガツ</t>
    </rPh>
    <rPh sb="8" eb="9">
      <t>ニチ</t>
    </rPh>
    <phoneticPr fontId="2"/>
  </si>
  <si>
    <t>令和◇年2月28日</t>
    <rPh sb="0" eb="2">
      <t>レイワ</t>
    </rPh>
    <rPh sb="3" eb="4">
      <t>ネン</t>
    </rPh>
    <rPh sb="5" eb="6">
      <t>ガツ</t>
    </rPh>
    <rPh sb="8" eb="9">
      <t>ニチ</t>
    </rPh>
    <phoneticPr fontId="2"/>
  </si>
  <si>
    <t>　＜寄付金に係る事業の報告書（様式3－2）記入例　①施設の取得・機器備品の購入等＞</t>
    <rPh sb="2" eb="5">
      <t>キフキン</t>
    </rPh>
    <rPh sb="6" eb="7">
      <t>カカ</t>
    </rPh>
    <rPh sb="8" eb="10">
      <t>ジギョウ</t>
    </rPh>
    <rPh sb="11" eb="14">
      <t>ホウコクショ</t>
    </rPh>
    <rPh sb="15" eb="17">
      <t>ヨウシキ</t>
    </rPh>
    <rPh sb="21" eb="23">
      <t>キニュウ</t>
    </rPh>
    <rPh sb="23" eb="24">
      <t>レイ</t>
    </rPh>
    <phoneticPr fontId="5"/>
  </si>
  <si>
    <t>　配付申請時に記載した寄付対象事業の実績について記入してください。</t>
    <phoneticPr fontId="5"/>
  </si>
  <si>
    <t>（様式３－２）</t>
    <phoneticPr fontId="5"/>
  </si>
  <si>
    <t>　　　　　　　　　　　　　　寄 付 金 に 係 る 事 業 の 報 告 書</t>
    <phoneticPr fontId="5"/>
  </si>
  <si>
    <t xml:space="preserve"> 法人番号 </t>
  </si>
  <si>
    <t>学校法人名</t>
  </si>
  <si>
    <t xml:space="preserve"> 東西学園</t>
    <rPh sb="3" eb="5">
      <t>ガクエン</t>
    </rPh>
    <phoneticPr fontId="5"/>
  </si>
  <si>
    <t xml:space="preserve"> 対象学校名</t>
    <phoneticPr fontId="5"/>
  </si>
  <si>
    <t>東西大学・東西高等学校</t>
    <rPh sb="5" eb="7">
      <t>トウザイ</t>
    </rPh>
    <rPh sb="7" eb="9">
      <t>コウトウ</t>
    </rPh>
    <rPh sb="9" eb="11">
      <t>ガッコウ</t>
    </rPh>
    <phoneticPr fontId="5"/>
  </si>
  <si>
    <t>寄付対象事業</t>
    <phoneticPr fontId="5"/>
  </si>
  <si>
    <t>事業への支払状況</t>
    <rPh sb="0" eb="2">
      <t>ジギョウ</t>
    </rPh>
    <rPh sb="4" eb="6">
      <t>シハライ</t>
    </rPh>
    <rPh sb="6" eb="8">
      <t>ジョウキョウ</t>
    </rPh>
    <phoneticPr fontId="5"/>
  </si>
  <si>
    <t>合　計 
（年度内事業費）</t>
    <phoneticPr fontId="5"/>
  </si>
  <si>
    <t>備        考</t>
  </si>
  <si>
    <t>受配者指定寄付金</t>
  </si>
  <si>
    <t>その他</t>
  </si>
  <si>
    <t>円</t>
    <rPh sb="0" eb="1">
      <t>エン</t>
    </rPh>
    <phoneticPr fontId="5"/>
  </si>
  <si>
    <t>東西大学
７号棟校舎新築
（創立80周年記念事業）
【東京都千代田区富士見X-X-X】</t>
    <phoneticPr fontId="5"/>
  </si>
  <si>
    <t>総事業費：2,000,000千円
工期：令和○年4月～×年3月
未払額：1,500,000千円
支払状況：令和○年5月　500,000千円</t>
    <rPh sb="20" eb="22">
      <t>レイワ</t>
    </rPh>
    <rPh sb="53" eb="55">
      <t>レイワ</t>
    </rPh>
    <phoneticPr fontId="5"/>
  </si>
  <si>
    <t>東西高等学校
教育研究用機器購入
（○○○○一式）</t>
    <rPh sb="0" eb="2">
      <t>トウザイ</t>
    </rPh>
    <rPh sb="2" eb="4">
      <t>コウトウ</t>
    </rPh>
    <rPh sb="4" eb="6">
      <t>ガッコウ</t>
    </rPh>
    <phoneticPr fontId="5"/>
  </si>
  <si>
    <t>総事業費：7,536,400円
納期：令和○年12月
未払額：なし
支払状況：令和○年12月7,536,400円（支払完了）</t>
    <rPh sb="0" eb="4">
      <t>ソウジギョウヒ</t>
    </rPh>
    <rPh sb="14" eb="15">
      <t>エン</t>
    </rPh>
    <rPh sb="16" eb="18">
      <t>ノウキ</t>
    </rPh>
    <rPh sb="19" eb="21">
      <t>レイワ</t>
    </rPh>
    <rPh sb="22" eb="23">
      <t>ネン</t>
    </rPh>
    <rPh sb="25" eb="26">
      <t>ガツ</t>
    </rPh>
    <rPh sb="27" eb="28">
      <t>ミ</t>
    </rPh>
    <rPh sb="28" eb="29">
      <t>バライ</t>
    </rPh>
    <rPh sb="29" eb="30">
      <t>ガク</t>
    </rPh>
    <rPh sb="34" eb="36">
      <t>シハライ</t>
    </rPh>
    <rPh sb="36" eb="38">
      <t>ジョウキョウ</t>
    </rPh>
    <rPh sb="39" eb="41">
      <t>レイワ</t>
    </rPh>
    <rPh sb="42" eb="43">
      <t>ネン</t>
    </rPh>
    <rPh sb="45" eb="46">
      <t>ガツ</t>
    </rPh>
    <rPh sb="55" eb="56">
      <t>エン</t>
    </rPh>
    <rPh sb="57" eb="59">
      <t>シハライ</t>
    </rPh>
    <rPh sb="59" eb="61">
      <t>カンリョウ</t>
    </rPh>
    <phoneticPr fontId="5"/>
  </si>
  <si>
    <t>合              計</t>
  </si>
  <si>
    <t>　※支払いの分かる資料（領収書等の写し）と契約書の写しを添付してください。</t>
    <rPh sb="21" eb="24">
      <t>ケイヤクショ</t>
    </rPh>
    <rPh sb="25" eb="26">
      <t>ウツ</t>
    </rPh>
    <phoneticPr fontId="5"/>
  </si>
  <si>
    <t>　＜寄付金に係る事業の報告書（様式3－2）記入例　②教育研究に要する経常的経費＞</t>
    <phoneticPr fontId="5"/>
  </si>
  <si>
    <t>　配付申請時に記載した寄付対象事業の実績について記入してください。</t>
    <phoneticPr fontId="5"/>
  </si>
  <si>
    <t>（様式３－２）</t>
    <phoneticPr fontId="5"/>
  </si>
  <si>
    <t>　　　　　　　　　　　　　　寄 付 金 に 係 る 事 業 の 報 告 書</t>
    <phoneticPr fontId="5"/>
  </si>
  <si>
    <t>東西大学
教育研究に要する経常的経費
（令和○年度）</t>
    <rPh sb="0" eb="2">
      <t>トウザイ</t>
    </rPh>
    <rPh sb="3" eb="4">
      <t>ガク</t>
    </rPh>
    <rPh sb="20" eb="22">
      <t>レイワ</t>
    </rPh>
    <phoneticPr fontId="5"/>
  </si>
  <si>
    <t>東西高等学校
教育研究に要する経常的経費
（令和○年度）</t>
    <rPh sb="22" eb="24">
      <t>レイワ</t>
    </rPh>
    <phoneticPr fontId="5"/>
  </si>
  <si>
    <t>　※対象年度の決算書の写しを添付してください。</t>
    <rPh sb="2" eb="4">
      <t>タイショウ</t>
    </rPh>
    <rPh sb="4" eb="6">
      <t>ネンド</t>
    </rPh>
    <rPh sb="7" eb="10">
      <t>ケッサンショ</t>
    </rPh>
    <rPh sb="11" eb="12">
      <t>ウツ</t>
    </rPh>
    <phoneticPr fontId="5"/>
  </si>
  <si>
    <t>　＜寄付金に係る事業の報告書（様式3－2）記入例　③教育研究等のための基金【取崩し型基金】＞</t>
    <phoneticPr fontId="5"/>
  </si>
  <si>
    <t>東西大学</t>
    <phoneticPr fontId="5"/>
  </si>
  <si>
    <t>寄付対象事業</t>
    <phoneticPr fontId="5"/>
  </si>
  <si>
    <t>合　計 
（年度内事業費）</t>
    <phoneticPr fontId="5"/>
  </si>
  <si>
    <t>東西大学
△△奨学基金の創設
（取崩し型基金）</t>
    <rPh sb="12" eb="14">
      <t>ソウセツ</t>
    </rPh>
    <phoneticPr fontId="5"/>
  </si>
  <si>
    <t>基金繰入目標総額：45,000千円
基金繰入残額：0円</t>
    <phoneticPr fontId="5"/>
  </si>
  <si>
    <t>東西大学
◇◇寄付講座「○○○○」
（取崩し型基金）</t>
    <phoneticPr fontId="5"/>
  </si>
  <si>
    <t>基金繰入目標総額：30,000千円
前年度基金繰入残額：20,000千円
使用状況：令和○年度  5,000千円
　　　　　令和◇年度 10,000千円
　　　　　令和△年度 15,000千円（計画）
基金残余額：15,000千円</t>
    <rPh sb="18" eb="20">
      <t>ゼンネン</t>
    </rPh>
    <rPh sb="20" eb="21">
      <t>ド</t>
    </rPh>
    <rPh sb="34" eb="35">
      <t>セン</t>
    </rPh>
    <rPh sb="42" eb="44">
      <t>レイワ</t>
    </rPh>
    <rPh sb="62" eb="64">
      <t>レイワ</t>
    </rPh>
    <rPh sb="82" eb="84">
      <t>レイワ</t>
    </rPh>
    <phoneticPr fontId="5"/>
  </si>
  <si>
    <t>　※基金への組入れ額が分かる資料（決算資料等の写し）を添付してください。</t>
    <rPh sb="2" eb="4">
      <t>キキン</t>
    </rPh>
    <rPh sb="6" eb="8">
      <t>クミイ</t>
    </rPh>
    <rPh sb="9" eb="10">
      <t>ガク</t>
    </rPh>
    <rPh sb="11" eb="12">
      <t>ワ</t>
    </rPh>
    <rPh sb="17" eb="19">
      <t>ケッサン</t>
    </rPh>
    <rPh sb="19" eb="21">
      <t>シリョウ</t>
    </rPh>
    <phoneticPr fontId="5"/>
  </si>
  <si>
    <t>　※取崩し型基金の場合、奨学金を除き、基金取崩し（使用）の実績を基金取崩し最終年度まで毎年度提出してください。</t>
    <phoneticPr fontId="5"/>
  </si>
  <si>
    <t>　　なお、当該年度の実績とは別に作成してください。</t>
    <rPh sb="16" eb="18">
      <t>サクセイ</t>
    </rPh>
    <phoneticPr fontId="5"/>
  </si>
  <si>
    <t>　＜寄付金に係る事業の報告書（様式3－2）記入例　④教育研究等のための基金【運用果実型基金】＞</t>
    <phoneticPr fontId="5"/>
  </si>
  <si>
    <t xml:space="preserve"> 対象学校名</t>
    <phoneticPr fontId="5"/>
  </si>
  <si>
    <t>寄付対象事業</t>
    <phoneticPr fontId="5"/>
  </si>
  <si>
    <t>東西大学
△△教育研究基金の創設
（運用果実型基金）</t>
    <phoneticPr fontId="5"/>
  </si>
  <si>
    <t>△△教育研究基金第3号基本金組入目標額
（計画総額）1,000,000千円
基本金組入最終予定年度：令和☆年度
△△教育研究基金組入残高(令和○年度末)：200,000千円</t>
    <rPh sb="50" eb="52">
      <t>レイワ</t>
    </rPh>
    <rPh sb="69" eb="71">
      <t>レイワ</t>
    </rPh>
    <phoneticPr fontId="5"/>
  </si>
  <si>
    <t>東西大学
□□奨学基金の増額
（運用果実型基金）</t>
    <phoneticPr fontId="5"/>
  </si>
  <si>
    <t>□□奨学基金
第3号基本金組入残高（令和○年度末）：1,523,120千円</t>
    <rPh sb="18" eb="20">
      <t>レイワ</t>
    </rPh>
    <phoneticPr fontId="5"/>
  </si>
  <si>
    <t>　＜寄付金に係る事業の報告書（様式3－2）記入例　⑤借入金返済＞</t>
    <rPh sb="26" eb="28">
      <t>カリイレ</t>
    </rPh>
    <rPh sb="28" eb="29">
      <t>キン</t>
    </rPh>
    <rPh sb="29" eb="31">
      <t>ヘンサイ</t>
    </rPh>
    <phoneticPr fontId="5"/>
  </si>
  <si>
    <t>　配付申請時に記載した寄付対象事業の実績について記入してください。</t>
  </si>
  <si>
    <t>東西大学</t>
    <rPh sb="0" eb="2">
      <t>トウザイ</t>
    </rPh>
    <rPh sb="2" eb="4">
      <t>ダイガク</t>
    </rPh>
    <phoneticPr fontId="5"/>
  </si>
  <si>
    <t>東西大学
体育館建設（令和▽年度借入）のための借入金の返済（令和○年度分）</t>
    <rPh sb="2" eb="4">
      <t>ダイガク</t>
    </rPh>
    <rPh sb="11" eb="13">
      <t>レイワ</t>
    </rPh>
    <rPh sb="30" eb="32">
      <t>レイワ</t>
    </rPh>
    <phoneticPr fontId="5"/>
  </si>
  <si>
    <t>対象事業に係る当初の総借入金額：2,000,000千円
当期末残高：1,900,000千円
返済日：令和○年6・9・12月及び令和◇年3月</t>
    <rPh sb="50" eb="52">
      <t>レイワ</t>
    </rPh>
    <rPh sb="63" eb="65">
      <t>レイワ</t>
    </rPh>
    <phoneticPr fontId="5"/>
  </si>
  <si>
    <t>　※当該借入金の返済額の分かる資料（払込通知書等の写し及び決算書の写し）を添付してください。</t>
    <rPh sb="2" eb="4">
      <t>トウガイ</t>
    </rPh>
    <rPh sb="4" eb="6">
      <t>カリイレ</t>
    </rPh>
    <rPh sb="6" eb="7">
      <t>キン</t>
    </rPh>
    <rPh sb="8" eb="10">
      <t>ヘンサイ</t>
    </rPh>
    <rPh sb="10" eb="11">
      <t>ガク</t>
    </rPh>
    <rPh sb="12" eb="13">
      <t>ワ</t>
    </rPh>
    <rPh sb="15" eb="17">
      <t>シリョウ</t>
    </rPh>
    <rPh sb="18" eb="20">
      <t>ハライコミ</t>
    </rPh>
    <rPh sb="20" eb="24">
      <t>ツウチショナド</t>
    </rPh>
    <rPh sb="25" eb="26">
      <t>ウツ</t>
    </rPh>
    <rPh sb="27" eb="28">
      <t>オヨ</t>
    </rPh>
    <rPh sb="29" eb="32">
      <t>ケッサンショ</t>
    </rPh>
    <rPh sb="33" eb="34">
      <t>ウツ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</si>
</sst>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_ ;[Red]\-#,##0\ "/>
    <numFmt numFmtId="177" formatCode="[$-411]ggge&quot;年&quot;m&quot;月&quot;d&quot;日&quot;;@"/>
    <numFmt numFmtId="178" formatCode="[$-411]ge\.m\.d;@"/>
    <numFmt numFmtId="179" formatCode="#,##0_);[Red]\(#,##0\)"/>
    <numFmt numFmtId="180" formatCode="#,##0.0_ ;[Red]\-#,##0.0\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b/>
      <sz val="16"/>
      <name val="ＭＳ 明朝"/>
      <family val="1"/>
      <charset val="128"/>
    </font>
    <font>
      <sz val="11"/>
      <name val="ＭＳ 明朝"/>
      <family val="1"/>
      <charset val="128"/>
    </font>
    <font>
      <sz val="9"/>
      <name val="ＭＳ 明朝"/>
      <family val="1"/>
      <charset val="128"/>
    </font>
    <font>
      <sz val="10"/>
      <name val="ＭＳ 明朝"/>
      <family val="1"/>
      <charset val="128"/>
    </font>
    <font>
      <sz val="14"/>
      <name val="ＭＳ 明朝"/>
      <family val="1"/>
      <charset val="128"/>
    </font>
    <font>
      <sz val="16"/>
      <name val="ＭＳ 明朝"/>
      <family val="1"/>
      <charset val="128"/>
    </font>
    <font>
      <u/>
      <sz val="12"/>
      <color rgb="FFFF0000"/>
      <name val="Meiryo UI"/>
      <family val="3"/>
      <charset val="128"/>
    </font>
    <font>
      <sz val="20"/>
      <name val="HGSｺﾞｼｯｸE"/>
      <family val="3"/>
      <charset val="128"/>
    </font>
    <font>
      <b/>
      <sz val="18"/>
      <color rgb="FF0000FF"/>
      <name val="ＭＳ ゴシック"/>
      <family val="3"/>
      <charset val="128"/>
    </font>
    <font>
      <sz val="18"/>
      <name val="ＭＳ 明朝"/>
      <family val="1"/>
      <charset val="128"/>
    </font>
    <font>
      <b/>
      <sz val="18"/>
      <color rgb="FFFF0000"/>
      <name val="ＭＳ ゴシック"/>
      <family val="3"/>
      <charset val="128"/>
    </font>
    <font>
      <b/>
      <sz val="14"/>
      <color rgb="FFFF0000"/>
      <name val="ＭＳ ゴシック"/>
      <family val="3"/>
      <charset val="128"/>
    </font>
    <font>
      <b/>
      <sz val="14"/>
      <name val="ＭＳ ゴシック"/>
      <family val="3"/>
      <charset val="128"/>
    </font>
    <font>
      <b/>
      <sz val="16"/>
      <name val="ＭＳ ゴシック"/>
      <family val="3"/>
      <charset val="128"/>
    </font>
    <font>
      <sz val="11"/>
      <name val="ＭＳ Ｐ明朝"/>
      <family val="1"/>
      <charset val="128"/>
    </font>
    <font>
      <b/>
      <sz val="14"/>
      <name val="ＭＳ 明朝"/>
      <family val="1"/>
      <charset val="128"/>
    </font>
    <font>
      <sz val="11"/>
      <color rgb="FFFF0000"/>
      <name val="ＭＳ Ｐ明朝"/>
      <family val="1"/>
      <charset val="128"/>
    </font>
    <font>
      <b/>
      <sz val="20"/>
      <color rgb="FF0000FF"/>
      <name val="ＭＳ ゴシック"/>
      <family val="3"/>
      <charset val="128"/>
    </font>
    <font>
      <sz val="20"/>
      <name val="ＭＳ 明朝"/>
      <family val="1"/>
      <charset val="128"/>
    </font>
    <font>
      <b/>
      <sz val="20"/>
      <color rgb="FFFF0000"/>
      <name val="ＭＳ ゴシック"/>
      <family val="3"/>
      <charset val="128"/>
    </font>
  </fonts>
  <fills count="2">
    <fill>
      <patternFill patternType="none"/>
    </fill>
    <fill>
      <patternFill patternType="gray125"/>
    </fill>
  </fills>
  <borders count="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hair">
        <color indexed="64"/>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xf numFmtId="0" fontId="1" fillId="0" borderId="0"/>
  </cellStyleXfs>
  <cellXfs count="305">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horizontal="right" vertical="center"/>
    </xf>
    <xf numFmtId="6" fontId="3" fillId="0" borderId="0" xfId="2" applyFont="1" applyBorder="1" applyAlignment="1">
      <alignment horizontal="right" vertical="center"/>
    </xf>
    <xf numFmtId="0" fontId="5" fillId="0" borderId="0" xfId="3" applyFont="1" applyBorder="1" applyAlignment="1">
      <alignment vertical="center"/>
    </xf>
    <xf numFmtId="0" fontId="5" fillId="0" borderId="0" xfId="3" applyFont="1" applyAlignment="1">
      <alignment vertical="center"/>
    </xf>
    <xf numFmtId="49" fontId="5" fillId="0" borderId="0" xfId="3" applyNumberFormat="1" applyFont="1" applyAlignment="1">
      <alignment vertical="center"/>
    </xf>
    <xf numFmtId="0" fontId="4" fillId="0" borderId="0" xfId="3" applyFont="1" applyBorder="1" applyAlignment="1">
      <alignment horizontal="centerContinuous" vertical="center"/>
    </xf>
    <xf numFmtId="0" fontId="5" fillId="0" borderId="0" xfId="3" applyFont="1" applyBorder="1" applyAlignment="1">
      <alignment horizontal="centerContinuous" vertical="center"/>
    </xf>
    <xf numFmtId="49" fontId="3" fillId="0" borderId="1" xfId="3" applyNumberFormat="1" applyFont="1" applyBorder="1" applyAlignment="1">
      <alignment horizontal="center" vertical="center"/>
    </xf>
    <xf numFmtId="0" fontId="3" fillId="0" borderId="2" xfId="3" applyFont="1" applyBorder="1" applyAlignment="1">
      <alignment horizontal="center" vertical="center"/>
    </xf>
    <xf numFmtId="0" fontId="3" fillId="0" borderId="3" xfId="3" applyFont="1" applyBorder="1" applyAlignment="1">
      <alignment horizontal="center" vertical="center"/>
    </xf>
    <xf numFmtId="0" fontId="3" fillId="0" borderId="2" xfId="3" applyFont="1" applyBorder="1" applyAlignment="1">
      <alignment vertical="center" wrapText="1" shrinkToFit="1"/>
    </xf>
    <xf numFmtId="0" fontId="3" fillId="0" borderId="0" xfId="3" applyFont="1" applyAlignment="1">
      <alignment vertical="center"/>
    </xf>
    <xf numFmtId="0" fontId="3" fillId="0" borderId="4" xfId="3" applyFont="1" applyBorder="1" applyAlignment="1">
      <alignment horizontal="center" vertical="center"/>
    </xf>
    <xf numFmtId="0" fontId="3" fillId="0" borderId="5" xfId="3" applyFont="1" applyBorder="1" applyAlignment="1">
      <alignment horizontal="center" vertical="center" shrinkToFit="1"/>
    </xf>
    <xf numFmtId="0" fontId="6" fillId="0" borderId="7" xfId="3" applyNumberFormat="1" applyFont="1" applyBorder="1" applyAlignment="1">
      <alignment horizontal="center" vertical="center" textRotation="255"/>
    </xf>
    <xf numFmtId="0" fontId="6" fillId="0" borderId="8" xfId="3" applyFont="1" applyBorder="1" applyAlignment="1">
      <alignment horizontal="center" vertical="center"/>
    </xf>
    <xf numFmtId="38" fontId="6" fillId="0" borderId="9" xfId="1" applyFont="1" applyBorder="1" applyAlignment="1">
      <alignment horizontal="right" vertical="center"/>
    </xf>
    <xf numFmtId="38" fontId="6" fillId="0" borderId="10" xfId="1" applyFont="1" applyBorder="1" applyAlignment="1">
      <alignment horizontal="right" vertical="center"/>
    </xf>
    <xf numFmtId="38" fontId="6" fillId="0" borderId="0" xfId="1" applyFont="1" applyBorder="1" applyAlignment="1">
      <alignment horizontal="right" vertical="center"/>
    </xf>
    <xf numFmtId="0" fontId="6" fillId="0" borderId="10" xfId="3" applyFont="1" applyBorder="1" applyAlignment="1">
      <alignment vertical="center"/>
    </xf>
    <xf numFmtId="0" fontId="6" fillId="0" borderId="0" xfId="3" applyFont="1" applyAlignment="1">
      <alignment vertical="center"/>
    </xf>
    <xf numFmtId="0" fontId="3" fillId="0" borderId="7" xfId="3" applyNumberFormat="1" applyFont="1" applyBorder="1" applyAlignment="1">
      <alignment horizontal="center" vertical="center" textRotation="255"/>
    </xf>
    <xf numFmtId="0" fontId="7" fillId="0" borderId="8" xfId="3" applyFont="1" applyBorder="1" applyAlignment="1">
      <alignment horizontal="center" vertical="center"/>
    </xf>
    <xf numFmtId="176" fontId="7" fillId="0" borderId="7" xfId="1" applyNumberFormat="1" applyFont="1" applyBorder="1" applyAlignment="1">
      <alignment vertical="center" shrinkToFit="1"/>
    </xf>
    <xf numFmtId="176" fontId="7" fillId="0" borderId="11" xfId="1" applyNumberFormat="1" applyFont="1" applyBorder="1" applyAlignment="1">
      <alignment vertical="center" shrinkToFit="1"/>
    </xf>
    <xf numFmtId="176" fontId="7" fillId="0" borderId="0" xfId="1" applyNumberFormat="1" applyFont="1" applyBorder="1" applyAlignment="1">
      <alignment vertical="center" shrinkToFit="1"/>
    </xf>
    <xf numFmtId="0" fontId="7" fillId="0" borderId="11" xfId="3" applyFont="1" applyBorder="1" applyAlignment="1">
      <alignment vertical="center" wrapText="1" shrinkToFit="1"/>
    </xf>
    <xf numFmtId="49" fontId="3" fillId="0" borderId="0" xfId="3" applyNumberFormat="1" applyFont="1" applyAlignment="1">
      <alignment vertical="center"/>
    </xf>
    <xf numFmtId="0" fontId="3" fillId="0" borderId="7" xfId="3" applyFont="1" applyBorder="1" applyAlignment="1">
      <alignment horizontal="center" vertical="center"/>
    </xf>
    <xf numFmtId="0" fontId="3" fillId="0" borderId="3" xfId="3" applyFont="1" applyBorder="1" applyAlignment="1">
      <alignment horizontal="centerContinuous" vertical="center"/>
    </xf>
    <xf numFmtId="0" fontId="3" fillId="0" borderId="1" xfId="3" applyFont="1" applyBorder="1" applyAlignment="1">
      <alignment horizontal="centerContinuous" vertical="center"/>
    </xf>
    <xf numFmtId="0" fontId="3" fillId="0" borderId="2" xfId="3" applyFont="1" applyBorder="1" applyAlignment="1">
      <alignment horizontal="centerContinuous" vertical="center"/>
    </xf>
    <xf numFmtId="176" fontId="7" fillId="0" borderId="3" xfId="1" applyNumberFormat="1" applyFont="1" applyBorder="1" applyAlignment="1">
      <alignment vertical="center" shrinkToFit="1"/>
    </xf>
    <xf numFmtId="176" fontId="7" fillId="0" borderId="12" xfId="1" applyNumberFormat="1" applyFont="1" applyBorder="1" applyAlignment="1">
      <alignment vertical="center" shrinkToFit="1"/>
    </xf>
    <xf numFmtId="0" fontId="3" fillId="0" borderId="12" xfId="3" applyFont="1" applyBorder="1" applyAlignment="1">
      <alignment vertical="center"/>
    </xf>
    <xf numFmtId="38" fontId="5" fillId="0" borderId="0" xfId="3" applyNumberFormat="1" applyFont="1" applyAlignment="1">
      <alignment vertical="center"/>
    </xf>
    <xf numFmtId="178" fontId="5" fillId="0" borderId="0" xfId="3" applyNumberFormat="1" applyFont="1" applyAlignment="1">
      <alignment vertical="center"/>
    </xf>
    <xf numFmtId="38" fontId="9" fillId="0" borderId="0" xfId="0" applyNumberFormat="1" applyFont="1" applyAlignment="1">
      <alignment vertical="center"/>
    </xf>
    <xf numFmtId="0" fontId="3" fillId="0" borderId="0" xfId="0" applyFont="1" applyBorder="1" applyAlignment="1">
      <alignment vertical="center" shrinkToFit="1"/>
    </xf>
    <xf numFmtId="0" fontId="3" fillId="0" borderId="4" xfId="0" applyFont="1" applyBorder="1" applyAlignment="1">
      <alignment vertical="center"/>
    </xf>
    <xf numFmtId="0" fontId="3" fillId="0" borderId="4" xfId="0" applyFont="1" applyBorder="1" applyAlignment="1">
      <alignment vertical="center" wrapText="1" shrinkToFit="1"/>
    </xf>
    <xf numFmtId="0" fontId="3" fillId="0" borderId="0" xfId="0" applyFont="1" applyBorder="1" applyAlignment="1"/>
    <xf numFmtId="0" fontId="3" fillId="0" borderId="0" xfId="0" applyFont="1" applyAlignment="1"/>
    <xf numFmtId="0" fontId="3" fillId="0" borderId="0" xfId="0" applyFont="1" applyBorder="1" applyAlignment="1">
      <alignment horizontal="center" vertical="center"/>
    </xf>
    <xf numFmtId="0" fontId="3" fillId="0" borderId="0" xfId="0" applyFont="1" applyBorder="1" applyAlignment="1">
      <alignment vertical="center"/>
    </xf>
    <xf numFmtId="49" fontId="3" fillId="0" borderId="0" xfId="0" applyNumberFormat="1" applyFont="1" applyBorder="1" applyAlignment="1">
      <alignment horizontal="center" vertical="center"/>
    </xf>
    <xf numFmtId="0" fontId="3" fillId="0" borderId="0" xfId="0" applyFont="1" applyBorder="1" applyAlignment="1">
      <alignment vertical="center" wrapText="1" shrinkToFit="1"/>
    </xf>
    <xf numFmtId="49" fontId="3" fillId="0" borderId="0" xfId="0" applyNumberFormat="1" applyFont="1" applyBorder="1" applyAlignment="1">
      <alignment vertical="center"/>
    </xf>
    <xf numFmtId="0" fontId="3" fillId="0" borderId="6" xfId="3"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distributed" vertical="distributed"/>
    </xf>
    <xf numFmtId="0" fontId="3" fillId="0" borderId="0" xfId="0" applyFont="1" applyBorder="1" applyAlignment="1">
      <alignment horizontal="center" vertical="center"/>
    </xf>
    <xf numFmtId="0" fontId="3" fillId="0" borderId="0" xfId="2" applyNumberFormat="1" applyFont="1" applyBorder="1" applyAlignment="1">
      <alignment vertical="center"/>
    </xf>
    <xf numFmtId="0" fontId="10" fillId="0" borderId="0" xfId="3" applyFont="1" applyAlignment="1">
      <alignment vertical="center"/>
    </xf>
    <xf numFmtId="0" fontId="3" fillId="0" borderId="0" xfId="0" applyFont="1" applyBorder="1" applyAlignment="1">
      <alignment vertical="center"/>
    </xf>
    <xf numFmtId="0" fontId="3" fillId="0" borderId="0" xfId="0" applyFont="1" applyBorder="1" applyAlignment="1">
      <alignment horizontal="distributed" vertical="distributed"/>
    </xf>
    <xf numFmtId="0" fontId="3" fillId="0" borderId="0" xfId="0" applyFont="1" applyBorder="1" applyAlignment="1">
      <alignment horizontal="center" vertical="center"/>
    </xf>
    <xf numFmtId="0" fontId="3" fillId="0" borderId="0" xfId="0" applyFont="1" applyBorder="1" applyAlignment="1">
      <alignment vertical="center" wrapText="1" shrinkToFit="1"/>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wrapText="1" shrinkToFit="1"/>
    </xf>
    <xf numFmtId="49" fontId="3" fillId="0" borderId="0" xfId="0" applyNumberFormat="1" applyFont="1" applyBorder="1" applyAlignment="1">
      <alignment vertical="center"/>
    </xf>
    <xf numFmtId="49" fontId="3" fillId="0" borderId="0" xfId="0" applyNumberFormat="1" applyFont="1" applyBorder="1" applyAlignment="1">
      <alignment horizontal="center" vertical="center"/>
    </xf>
    <xf numFmtId="0" fontId="11" fillId="0" borderId="0" xfId="4" applyFont="1" applyAlignment="1">
      <alignment vertical="center"/>
    </xf>
    <xf numFmtId="0" fontId="5" fillId="0" borderId="0" xfId="4" applyFont="1" applyAlignment="1">
      <alignment vertical="center"/>
    </xf>
    <xf numFmtId="0" fontId="5" fillId="0" borderId="0" xfId="4" applyFont="1" applyBorder="1" applyAlignment="1">
      <alignment vertical="center"/>
    </xf>
    <xf numFmtId="0" fontId="3" fillId="0" borderId="9" xfId="0" applyFont="1" applyBorder="1">
      <alignment vertical="center"/>
    </xf>
    <xf numFmtId="0" fontId="3" fillId="0" borderId="13" xfId="0" applyFont="1" applyBorder="1">
      <alignment vertical="center"/>
    </xf>
    <xf numFmtId="0" fontId="3" fillId="0" borderId="15" xfId="0" applyFont="1" applyBorder="1">
      <alignment vertical="center"/>
    </xf>
    <xf numFmtId="0" fontId="3" fillId="0" borderId="7" xfId="0" applyFont="1" applyBorder="1">
      <alignment vertical="center"/>
    </xf>
    <xf numFmtId="0" fontId="3" fillId="0" borderId="8" xfId="0" applyFont="1" applyBorder="1">
      <alignment vertical="center"/>
    </xf>
    <xf numFmtId="6" fontId="3" fillId="0" borderId="0" xfId="2" applyFont="1" applyBorder="1" applyAlignment="1">
      <alignment vertical="center"/>
    </xf>
    <xf numFmtId="49" fontId="7" fillId="0" borderId="0" xfId="0" applyNumberFormat="1" applyFont="1" applyBorder="1" applyAlignment="1">
      <alignment horizontal="center" vertical="center"/>
    </xf>
    <xf numFmtId="0" fontId="3" fillId="0" borderId="7" xfId="0" applyFont="1" applyBorder="1" applyAlignment="1"/>
    <xf numFmtId="0" fontId="3" fillId="0" borderId="8" xfId="0" applyFont="1" applyBorder="1" applyAlignment="1"/>
    <xf numFmtId="179" fontId="9" fillId="0" borderId="0" xfId="0" applyNumberFormat="1" applyFont="1" applyBorder="1" applyAlignment="1">
      <alignment vertical="center"/>
    </xf>
    <xf numFmtId="0" fontId="3" fillId="0" borderId="5" xfId="0" applyFont="1" applyBorder="1">
      <alignment vertical="center"/>
    </xf>
    <xf numFmtId="0" fontId="3" fillId="0" borderId="4" xfId="0" applyFont="1" applyBorder="1">
      <alignment vertical="center"/>
    </xf>
    <xf numFmtId="0" fontId="3" fillId="0" borderId="16" xfId="0" applyFont="1" applyBorder="1">
      <alignment vertical="center"/>
    </xf>
    <xf numFmtId="0" fontId="12" fillId="0" borderId="0" xfId="0" applyFont="1">
      <alignment vertical="center"/>
    </xf>
    <xf numFmtId="0" fontId="13" fillId="0" borderId="0" xfId="4" applyFont="1" applyAlignment="1">
      <alignment vertical="center"/>
    </xf>
    <xf numFmtId="0" fontId="14" fillId="0" borderId="0" xfId="0" applyFont="1">
      <alignment vertical="center"/>
    </xf>
    <xf numFmtId="0" fontId="13" fillId="0" borderId="0" xfId="4" applyFont="1" applyBorder="1" applyAlignment="1">
      <alignment vertical="center"/>
    </xf>
    <xf numFmtId="0" fontId="5" fillId="0" borderId="0" xfId="4" applyFont="1" applyAlignment="1">
      <alignment vertical="top"/>
    </xf>
    <xf numFmtId="0" fontId="15" fillId="0" borderId="0" xfId="0" applyFont="1" applyBorder="1" applyAlignment="1">
      <alignment vertical="top"/>
    </xf>
    <xf numFmtId="0" fontId="5" fillId="0" borderId="0" xfId="4" applyFont="1" applyBorder="1" applyAlignment="1">
      <alignment vertical="top"/>
    </xf>
    <xf numFmtId="0" fontId="16" fillId="0" borderId="0" xfId="4" applyFont="1" applyAlignment="1">
      <alignment vertical="center"/>
    </xf>
    <xf numFmtId="0" fontId="16" fillId="0" borderId="0" xfId="4" applyFont="1" applyBorder="1" applyAlignment="1">
      <alignment vertical="center"/>
    </xf>
    <xf numFmtId="0" fontId="17" fillId="0" borderId="0" xfId="4" applyFont="1" applyBorder="1" applyAlignment="1">
      <alignment vertical="center"/>
    </xf>
    <xf numFmtId="49" fontId="16" fillId="0" borderId="0" xfId="4" applyNumberFormat="1" applyFont="1" applyAlignment="1">
      <alignment vertical="center"/>
    </xf>
    <xf numFmtId="0" fontId="18" fillId="0" borderId="0" xfId="4" applyFont="1" applyBorder="1" applyAlignment="1">
      <alignment vertical="center"/>
    </xf>
    <xf numFmtId="0" fontId="3" fillId="0" borderId="0" xfId="4" applyFont="1" applyBorder="1" applyAlignment="1">
      <alignment vertical="center"/>
    </xf>
    <xf numFmtId="0" fontId="19" fillId="0" borderId="0" xfId="4" applyFont="1" applyBorder="1" applyAlignment="1">
      <alignment horizontal="left" vertical="center"/>
    </xf>
    <xf numFmtId="0" fontId="5" fillId="0" borderId="0" xfId="4" applyFont="1" applyBorder="1" applyAlignment="1">
      <alignment horizontal="centerContinuous" vertical="center"/>
    </xf>
    <xf numFmtId="0" fontId="5" fillId="0" borderId="0" xfId="4" applyFont="1" applyFill="1" applyBorder="1" applyAlignment="1">
      <alignment horizontal="centerContinuous" vertical="center"/>
    </xf>
    <xf numFmtId="0" fontId="5" fillId="0" borderId="1" xfId="4" applyFont="1" applyBorder="1" applyAlignment="1">
      <alignment horizontal="center" vertical="center"/>
    </xf>
    <xf numFmtId="0" fontId="5" fillId="0" borderId="2" xfId="4" applyFont="1" applyBorder="1" applyAlignment="1">
      <alignment horizontal="center" vertical="center"/>
    </xf>
    <xf numFmtId="0" fontId="5" fillId="0" borderId="1" xfId="4" applyFont="1" applyBorder="1" applyAlignment="1">
      <alignment horizontal="right" vertical="center"/>
    </xf>
    <xf numFmtId="0" fontId="5" fillId="0" borderId="1" xfId="4" applyFont="1" applyBorder="1" applyAlignment="1">
      <alignment vertical="center"/>
    </xf>
    <xf numFmtId="0" fontId="5" fillId="0" borderId="3" xfId="4" applyFont="1" applyBorder="1" applyAlignment="1">
      <alignment vertical="center"/>
    </xf>
    <xf numFmtId="0" fontId="5" fillId="0" borderId="2" xfId="4" applyFont="1" applyBorder="1" applyAlignment="1">
      <alignment vertical="center"/>
    </xf>
    <xf numFmtId="0" fontId="20" fillId="0" borderId="0" xfId="0" applyFont="1" applyAlignment="1">
      <alignment horizontal="left" vertical="center" readingOrder="1"/>
    </xf>
    <xf numFmtId="0" fontId="3" fillId="0" borderId="4" xfId="4" applyFont="1" applyBorder="1" applyAlignment="1">
      <alignment horizontal="center" vertical="center"/>
    </xf>
    <xf numFmtId="0" fontId="3" fillId="0" borderId="0" xfId="4" applyFont="1" applyBorder="1" applyAlignment="1">
      <alignment horizontal="center" vertical="center"/>
    </xf>
    <xf numFmtId="0" fontId="7" fillId="0" borderId="0" xfId="4" applyFont="1" applyAlignment="1">
      <alignment vertical="center"/>
    </xf>
    <xf numFmtId="0" fontId="3" fillId="0" borderId="10" xfId="4" applyFont="1" applyBorder="1" applyAlignment="1">
      <alignment horizontal="center" vertical="center"/>
    </xf>
    <xf numFmtId="0" fontId="7" fillId="0" borderId="0" xfId="4" applyFont="1" applyBorder="1" applyAlignment="1">
      <alignment horizontal="center" vertical="center"/>
    </xf>
    <xf numFmtId="0" fontId="7" fillId="0" borderId="0" xfId="4" applyFont="1" applyBorder="1" applyAlignment="1">
      <alignment vertical="center"/>
    </xf>
    <xf numFmtId="49" fontId="7" fillId="0" borderId="0" xfId="4" applyNumberFormat="1" applyFont="1" applyAlignment="1">
      <alignment vertical="center"/>
    </xf>
    <xf numFmtId="0" fontId="3" fillId="0" borderId="6" xfId="4" applyFont="1" applyBorder="1" applyAlignment="1">
      <alignment horizontal="center" vertical="center"/>
    </xf>
    <xf numFmtId="0" fontId="6" fillId="0" borderId="0" xfId="4" applyFont="1" applyAlignment="1">
      <alignment vertical="center"/>
    </xf>
    <xf numFmtId="0" fontId="6" fillId="0" borderId="7" xfId="4" applyFont="1" applyBorder="1" applyAlignment="1"/>
    <xf numFmtId="0" fontId="6" fillId="0" borderId="0" xfId="4" applyFont="1" applyBorder="1" applyAlignment="1"/>
    <xf numFmtId="0" fontId="6" fillId="0" borderId="8" xfId="4" applyFont="1" applyBorder="1" applyAlignment="1"/>
    <xf numFmtId="0" fontId="6" fillId="0" borderId="11" xfId="4" applyFont="1" applyBorder="1" applyAlignment="1">
      <alignment horizontal="right" vertical="center"/>
    </xf>
    <xf numFmtId="0" fontId="6" fillId="0" borderId="0" xfId="4" applyFont="1" applyBorder="1" applyAlignment="1">
      <alignment horizontal="right" vertical="center"/>
    </xf>
    <xf numFmtId="0" fontId="6" fillId="0" borderId="11" xfId="4" applyFont="1" applyBorder="1" applyAlignment="1">
      <alignment horizontal="center" vertical="center"/>
    </xf>
    <xf numFmtId="0" fontId="6" fillId="0" borderId="0" xfId="4" applyFont="1" applyBorder="1" applyAlignment="1">
      <alignment horizontal="center" vertical="center"/>
    </xf>
    <xf numFmtId="0" fontId="6" fillId="0" borderId="0" xfId="4" applyFont="1" applyBorder="1" applyAlignment="1">
      <alignment vertical="center"/>
    </xf>
    <xf numFmtId="0" fontId="7" fillId="0" borderId="7" xfId="4" applyNumberFormat="1" applyFont="1" applyBorder="1" applyAlignment="1">
      <alignment horizontal="center" vertical="center" textRotation="255"/>
    </xf>
    <xf numFmtId="0" fontId="7" fillId="0" borderId="8" xfId="4" applyFont="1" applyBorder="1" applyAlignment="1">
      <alignment horizontal="center" vertical="center"/>
    </xf>
    <xf numFmtId="176" fontId="5" fillId="0" borderId="11" xfId="1" applyNumberFormat="1" applyFont="1" applyBorder="1" applyAlignment="1">
      <alignment vertical="center"/>
    </xf>
    <xf numFmtId="176" fontId="5" fillId="0" borderId="0" xfId="1" applyNumberFormat="1" applyFont="1" applyBorder="1" applyAlignment="1">
      <alignment vertical="center"/>
    </xf>
    <xf numFmtId="0" fontId="7" fillId="0" borderId="0" xfId="4" applyFont="1" applyBorder="1" applyAlignment="1">
      <alignment vertical="center" wrapText="1"/>
    </xf>
    <xf numFmtId="38" fontId="7" fillId="0" borderId="11" xfId="1" applyFont="1" applyBorder="1" applyAlignment="1">
      <alignment vertical="center"/>
    </xf>
    <xf numFmtId="38" fontId="7" fillId="0" borderId="0" xfId="1" applyFont="1" applyBorder="1" applyAlignment="1">
      <alignment vertical="center"/>
    </xf>
    <xf numFmtId="0" fontId="7" fillId="0" borderId="0" xfId="4" applyFont="1" applyBorder="1" applyAlignment="1">
      <alignment horizontal="left" vertical="top"/>
    </xf>
    <xf numFmtId="38" fontId="7" fillId="0" borderId="7" xfId="1" applyFont="1" applyBorder="1" applyAlignment="1">
      <alignment vertical="center"/>
    </xf>
    <xf numFmtId="38" fontId="7" fillId="0" borderId="8" xfId="1" applyFont="1" applyBorder="1" applyAlignment="1">
      <alignment vertical="center"/>
    </xf>
    <xf numFmtId="0" fontId="7" fillId="0" borderId="11" xfId="4" applyFont="1" applyBorder="1" applyAlignment="1">
      <alignment horizontal="left" vertical="center" wrapText="1"/>
    </xf>
    <xf numFmtId="0" fontId="6" fillId="0" borderId="11" xfId="4" applyFont="1" applyBorder="1" applyAlignment="1">
      <alignment vertical="center" wrapText="1"/>
    </xf>
    <xf numFmtId="0" fontId="7" fillId="0" borderId="11" xfId="4" applyFont="1" applyBorder="1" applyAlignment="1">
      <alignment vertical="center" wrapText="1"/>
    </xf>
    <xf numFmtId="0" fontId="5" fillId="0" borderId="8" xfId="4" applyFont="1" applyBorder="1" applyAlignment="1">
      <alignment horizontal="center" vertical="center"/>
    </xf>
    <xf numFmtId="0" fontId="7" fillId="0" borderId="7" xfId="4" applyFont="1" applyBorder="1" applyAlignment="1">
      <alignment horizontal="center" vertical="center"/>
    </xf>
    <xf numFmtId="0" fontId="7" fillId="0" borderId="6" xfId="4" applyFont="1" applyBorder="1" applyAlignment="1">
      <alignment vertical="center" wrapText="1"/>
    </xf>
    <xf numFmtId="0" fontId="7" fillId="0" borderId="3" xfId="4" applyFont="1" applyBorder="1" applyAlignment="1">
      <alignment horizontal="centerContinuous" vertical="center"/>
    </xf>
    <xf numFmtId="0" fontId="7" fillId="0" borderId="1" xfId="4" applyFont="1" applyBorder="1" applyAlignment="1">
      <alignment horizontal="centerContinuous" vertical="center"/>
    </xf>
    <xf numFmtId="0" fontId="7" fillId="0" borderId="2" xfId="4" applyFont="1" applyBorder="1" applyAlignment="1">
      <alignment horizontal="centerContinuous" vertical="center"/>
    </xf>
    <xf numFmtId="38" fontId="7" fillId="0" borderId="12" xfId="1" applyFont="1" applyBorder="1" applyAlignment="1">
      <alignment vertical="center"/>
    </xf>
    <xf numFmtId="0" fontId="7" fillId="0" borderId="12" xfId="4" applyFont="1" applyBorder="1" applyAlignment="1">
      <alignment vertical="center"/>
    </xf>
    <xf numFmtId="0" fontId="7" fillId="0" borderId="0" xfId="4" applyFont="1" applyBorder="1" applyAlignment="1">
      <alignment horizontal="centerContinuous" vertical="center"/>
    </xf>
    <xf numFmtId="0" fontId="21" fillId="0" borderId="0" xfId="0" applyFont="1" applyAlignment="1">
      <alignment vertical="top"/>
    </xf>
    <xf numFmtId="0" fontId="22" fillId="0" borderId="0" xfId="4" applyFont="1" applyAlignment="1">
      <alignment vertical="top"/>
    </xf>
    <xf numFmtId="0" fontId="23" fillId="0" borderId="0" xfId="0" applyFont="1" applyAlignment="1">
      <alignment vertical="top"/>
    </xf>
    <xf numFmtId="0" fontId="22" fillId="0" borderId="0" xfId="4" applyFont="1" applyBorder="1" applyAlignment="1">
      <alignment vertical="top"/>
    </xf>
    <xf numFmtId="179" fontId="5" fillId="0" borderId="0" xfId="4" applyNumberFormat="1" applyFont="1" applyBorder="1" applyAlignment="1">
      <alignment vertical="center"/>
    </xf>
    <xf numFmtId="179" fontId="5" fillId="0" borderId="0" xfId="4" applyNumberFormat="1" applyFont="1" applyAlignment="1">
      <alignment vertical="center"/>
    </xf>
    <xf numFmtId="178" fontId="7" fillId="0" borderId="0" xfId="4" applyNumberFormat="1" applyFont="1" applyBorder="1" applyAlignment="1">
      <alignment horizontal="center" vertical="center"/>
    </xf>
    <xf numFmtId="178" fontId="7" fillId="0" borderId="0" xfId="4" applyNumberFormat="1" applyFont="1" applyBorder="1" applyAlignment="1">
      <alignment vertical="center"/>
    </xf>
    <xf numFmtId="178" fontId="7" fillId="0" borderId="0" xfId="4" applyNumberFormat="1" applyFont="1" applyAlignment="1">
      <alignment vertical="center"/>
    </xf>
    <xf numFmtId="178" fontId="3" fillId="0" borderId="6" xfId="4" applyNumberFormat="1" applyFont="1" applyBorder="1" applyAlignment="1">
      <alignment horizontal="center" vertical="center"/>
    </xf>
    <xf numFmtId="179" fontId="7" fillId="0" borderId="0" xfId="4" applyNumberFormat="1" applyFont="1" applyAlignment="1">
      <alignment vertical="center"/>
    </xf>
    <xf numFmtId="178" fontId="6" fillId="0" borderId="8" xfId="4" applyNumberFormat="1" applyFont="1" applyBorder="1" applyAlignment="1"/>
    <xf numFmtId="178" fontId="6" fillId="0" borderId="11" xfId="4" applyNumberFormat="1" applyFont="1" applyBorder="1" applyAlignment="1">
      <alignment horizontal="right" vertical="center"/>
    </xf>
    <xf numFmtId="178" fontId="6" fillId="0" borderId="0" xfId="4" applyNumberFormat="1" applyFont="1" applyBorder="1" applyAlignment="1">
      <alignment horizontal="right" vertical="center"/>
    </xf>
    <xf numFmtId="178" fontId="6" fillId="0" borderId="11" xfId="4" applyNumberFormat="1" applyFont="1" applyBorder="1" applyAlignment="1">
      <alignment horizontal="center" vertical="center"/>
    </xf>
    <xf numFmtId="178" fontId="6" fillId="0" borderId="0" xfId="4" applyNumberFormat="1" applyFont="1" applyBorder="1" applyAlignment="1">
      <alignment horizontal="center" vertical="center"/>
    </xf>
    <xf numFmtId="178" fontId="6" fillId="0" borderId="0" xfId="4" applyNumberFormat="1" applyFont="1" applyBorder="1" applyAlignment="1">
      <alignment vertical="center"/>
    </xf>
    <xf numFmtId="178" fontId="6" fillId="0" borderId="0" xfId="4" applyNumberFormat="1" applyFont="1" applyAlignment="1">
      <alignment vertical="center"/>
    </xf>
    <xf numFmtId="178" fontId="7" fillId="0" borderId="8" xfId="4" applyNumberFormat="1" applyFont="1" applyBorder="1" applyAlignment="1">
      <alignment horizontal="center" vertical="center"/>
    </xf>
    <xf numFmtId="178" fontId="7" fillId="0" borderId="11" xfId="1" applyNumberFormat="1" applyFont="1" applyBorder="1" applyAlignment="1">
      <alignment vertical="center"/>
    </xf>
    <xf numFmtId="178" fontId="7" fillId="0" borderId="0" xfId="1" applyNumberFormat="1" applyFont="1" applyBorder="1" applyAlignment="1">
      <alignment vertical="center"/>
    </xf>
    <xf numFmtId="178" fontId="7" fillId="0" borderId="11" xfId="4" applyNumberFormat="1" applyFont="1" applyBorder="1" applyAlignment="1">
      <alignment vertical="center" wrapText="1"/>
    </xf>
    <xf numFmtId="178" fontId="7" fillId="0" borderId="0" xfId="4" applyNumberFormat="1" applyFont="1" applyBorder="1" applyAlignment="1">
      <alignment vertical="center" wrapText="1"/>
    </xf>
    <xf numFmtId="179" fontId="6" fillId="0" borderId="0" xfId="4" applyNumberFormat="1" applyFont="1" applyAlignment="1">
      <alignment vertical="center"/>
    </xf>
    <xf numFmtId="180" fontId="5" fillId="0" borderId="11" xfId="1" applyNumberFormat="1" applyFont="1" applyBorder="1" applyAlignment="1">
      <alignment vertical="center"/>
    </xf>
    <xf numFmtId="180" fontId="5" fillId="0" borderId="0" xfId="1" applyNumberFormat="1" applyFont="1" applyBorder="1" applyAlignment="1">
      <alignment vertical="center"/>
    </xf>
    <xf numFmtId="38" fontId="5" fillId="0" borderId="11" xfId="1" applyFont="1" applyBorder="1" applyAlignment="1">
      <alignment vertical="center"/>
    </xf>
    <xf numFmtId="38" fontId="5" fillId="0" borderId="0" xfId="1" applyFont="1" applyBorder="1" applyAlignment="1">
      <alignment vertical="center"/>
    </xf>
    <xf numFmtId="0" fontId="12" fillId="0" borderId="0" xfId="0" applyFont="1" applyAlignment="1">
      <alignment vertical="top"/>
    </xf>
    <xf numFmtId="0" fontId="13" fillId="0" borderId="0" xfId="4" applyFont="1" applyAlignment="1">
      <alignment vertical="top"/>
    </xf>
    <xf numFmtId="0" fontId="14" fillId="0" borderId="0" xfId="0" applyFont="1" applyAlignment="1">
      <alignment vertical="top"/>
    </xf>
    <xf numFmtId="0" fontId="5" fillId="0" borderId="0" xfId="4" applyFont="1" applyBorder="1" applyAlignment="1">
      <alignment vertical="center" wrapText="1"/>
    </xf>
    <xf numFmtId="176" fontId="5" fillId="0" borderId="7" xfId="1" applyNumberFormat="1" applyFont="1" applyBorder="1" applyAlignment="1">
      <alignment vertical="center"/>
    </xf>
    <xf numFmtId="176" fontId="5" fillId="0" borderId="8" xfId="1" applyNumberFormat="1"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distributed" vertical="distributed"/>
    </xf>
    <xf numFmtId="0" fontId="3" fillId="0" borderId="0" xfId="0" applyFont="1" applyBorder="1" applyAlignment="1">
      <alignment horizontal="center" vertical="center"/>
    </xf>
    <xf numFmtId="0" fontId="3" fillId="0" borderId="0" xfId="0" applyFont="1" applyBorder="1" applyAlignment="1">
      <alignment vertical="center" wrapText="1" shrinkToFit="1"/>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wrapText="1" shrinkToFit="1"/>
    </xf>
    <xf numFmtId="0" fontId="3" fillId="0" borderId="0" xfId="0" applyFont="1" applyBorder="1" applyAlignment="1">
      <alignment horizontal="distributed" vertical="center"/>
    </xf>
    <xf numFmtId="38" fontId="3" fillId="0" borderId="14" xfId="0" applyNumberFormat="1" applyFont="1" applyBorder="1" applyAlignment="1">
      <alignment vertical="center" shrinkToFit="1"/>
    </xf>
    <xf numFmtId="177" fontId="3" fillId="0" borderId="14" xfId="0" applyNumberFormat="1"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wrapText="1" shrinkToFit="1"/>
    </xf>
    <xf numFmtId="0" fontId="3" fillId="0" borderId="3" xfId="0" applyFont="1" applyBorder="1" applyAlignment="1">
      <alignment horizontal="center" vertical="center" justifyLastLine="1"/>
    </xf>
    <xf numFmtId="0" fontId="3" fillId="0" borderId="1" xfId="0" applyFont="1" applyBorder="1" applyAlignment="1">
      <alignment horizontal="center" vertical="center" justifyLastLine="1"/>
    </xf>
    <xf numFmtId="0" fontId="3" fillId="0" borderId="2" xfId="0" applyFont="1" applyBorder="1" applyAlignment="1">
      <alignment horizontal="center" vertical="center" justifyLastLine="1"/>
    </xf>
    <xf numFmtId="0" fontId="3" fillId="0" borderId="0" xfId="0" applyFont="1" applyBorder="1" applyAlignment="1">
      <alignment vertical="center"/>
    </xf>
    <xf numFmtId="0" fontId="3" fillId="0" borderId="0" xfId="0" applyFont="1" applyBorder="1" applyAlignment="1">
      <alignment vertical="center" wrapText="1" shrinkToFit="1"/>
    </xf>
    <xf numFmtId="49" fontId="3" fillId="0" borderId="0" xfId="0" applyNumberFormat="1" applyFont="1" applyBorder="1" applyAlignment="1">
      <alignment vertical="center"/>
    </xf>
    <xf numFmtId="0" fontId="3" fillId="0" borderId="0" xfId="0" applyFont="1" applyBorder="1" applyAlignment="1">
      <alignment horizontal="distributed" vertical="center"/>
    </xf>
    <xf numFmtId="49" fontId="8" fillId="0" borderId="14" xfId="0" applyNumberFormat="1"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distributed" vertical="distributed"/>
    </xf>
    <xf numFmtId="0" fontId="3" fillId="0" borderId="14" xfId="0" applyFont="1" applyBorder="1" applyAlignment="1">
      <alignment horizontal="center" vertical="center"/>
    </xf>
    <xf numFmtId="49" fontId="3" fillId="0" borderId="0" xfId="0" applyNumberFormat="1" applyFont="1" applyAlignment="1">
      <alignment horizontal="center" vertical="center"/>
    </xf>
    <xf numFmtId="38" fontId="9" fillId="0" borderId="4" xfId="0" applyNumberFormat="1" applyFont="1" applyBorder="1" applyAlignment="1">
      <alignment vertical="center"/>
    </xf>
    <xf numFmtId="0" fontId="3" fillId="0" borderId="0" xfId="0" applyFont="1" applyBorder="1" applyAlignment="1">
      <alignment horizontal="distributed" vertical="center" shrinkToFit="1"/>
    </xf>
    <xf numFmtId="0" fontId="3" fillId="0" borderId="13" xfId="0" applyFont="1" applyBorder="1" applyAlignment="1">
      <alignment horizontal="distributed" vertical="center"/>
    </xf>
    <xf numFmtId="0" fontId="3" fillId="0" borderId="0" xfId="0" applyFont="1" applyBorder="1" applyAlignment="1">
      <alignment horizontal="left" vertical="center" wrapText="1"/>
    </xf>
    <xf numFmtId="0" fontId="3" fillId="0" borderId="0" xfId="0" applyFont="1" applyAlignment="1">
      <alignment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49" fontId="3" fillId="0" borderId="0" xfId="0" applyNumberFormat="1" applyFont="1" applyBorder="1" applyAlignment="1">
      <alignment horizontal="center" vertical="center"/>
    </xf>
    <xf numFmtId="0" fontId="3" fillId="0" borderId="14" xfId="0" applyFont="1" applyBorder="1" applyAlignment="1">
      <alignment horizontal="center" vertical="center" textRotation="255"/>
    </xf>
    <xf numFmtId="0" fontId="7" fillId="0" borderId="0" xfId="3" applyFont="1" applyBorder="1" applyAlignment="1">
      <alignment vertical="center" wrapText="1" shrinkToFit="1"/>
    </xf>
    <xf numFmtId="0" fontId="7" fillId="0" borderId="4" xfId="3" applyFont="1" applyBorder="1" applyAlignment="1">
      <alignment vertical="center" wrapText="1" shrinkToFit="1"/>
    </xf>
    <xf numFmtId="0" fontId="3" fillId="0" borderId="10" xfId="3" applyFont="1" applyBorder="1" applyAlignment="1">
      <alignment horizontal="center" vertical="center" wrapText="1"/>
    </xf>
    <xf numFmtId="0" fontId="3" fillId="0" borderId="6" xfId="3" applyFont="1" applyBorder="1" applyAlignment="1">
      <alignment horizontal="center" vertical="center" wrapText="1"/>
    </xf>
    <xf numFmtId="0" fontId="3" fillId="0" borderId="3" xfId="3" applyFont="1" applyBorder="1" applyAlignment="1">
      <alignment horizontal="center" vertical="center" shrinkToFit="1"/>
    </xf>
    <xf numFmtId="0" fontId="3" fillId="0" borderId="2" xfId="3" applyFont="1" applyBorder="1" applyAlignment="1">
      <alignment horizontal="center" vertical="center" shrinkToFit="1"/>
    </xf>
    <xf numFmtId="0" fontId="3" fillId="0" borderId="9" xfId="3" applyFont="1" applyBorder="1" applyAlignment="1">
      <alignment horizontal="center" vertical="center" wrapText="1"/>
    </xf>
    <xf numFmtId="0" fontId="3" fillId="0" borderId="13" xfId="3" applyFont="1" applyBorder="1" applyAlignment="1"/>
    <xf numFmtId="0" fontId="3" fillId="0" borderId="15" xfId="3" applyFont="1" applyBorder="1" applyAlignment="1"/>
    <xf numFmtId="0" fontId="3" fillId="0" borderId="5" xfId="3" applyFont="1" applyBorder="1" applyAlignment="1"/>
    <xf numFmtId="0" fontId="3" fillId="0" borderId="4" xfId="3" applyFont="1" applyBorder="1" applyAlignment="1"/>
    <xf numFmtId="0" fontId="3" fillId="0" borderId="16" xfId="3" applyFont="1" applyBorder="1" applyAlignment="1"/>
    <xf numFmtId="0" fontId="3" fillId="0" borderId="10" xfId="3" applyFont="1" applyBorder="1" applyAlignment="1">
      <alignment horizontal="center" vertical="center"/>
    </xf>
    <xf numFmtId="0" fontId="3" fillId="0" borderId="6" xfId="3" applyFont="1" applyBorder="1" applyAlignment="1">
      <alignment horizontal="center" vertical="center"/>
    </xf>
    <xf numFmtId="0" fontId="3" fillId="0" borderId="3" xfId="3" applyFont="1" applyBorder="1" applyAlignment="1">
      <alignment horizontal="right" vertical="center"/>
    </xf>
    <xf numFmtId="0" fontId="3" fillId="0" borderId="1" xfId="3" applyFont="1" applyBorder="1" applyAlignment="1">
      <alignment horizontal="right" vertical="center"/>
    </xf>
    <xf numFmtId="0" fontId="6" fillId="0" borderId="0" xfId="3" applyFont="1" applyBorder="1" applyAlignment="1">
      <alignment vertical="center" wrapText="1"/>
    </xf>
    <xf numFmtId="179" fontId="3" fillId="0" borderId="14" xfId="0" applyNumberFormat="1" applyFont="1" applyBorder="1" applyAlignment="1">
      <alignment vertical="center" shrinkToFit="1"/>
    </xf>
    <xf numFmtId="178" fontId="5" fillId="0" borderId="14" xfId="0" applyNumberFormat="1" applyFont="1" applyBorder="1" applyAlignment="1">
      <alignment horizontal="right" vertical="center" shrinkToFit="1"/>
    </xf>
    <xf numFmtId="179" fontId="5" fillId="0" borderId="14" xfId="0" applyNumberFormat="1" applyFont="1" applyBorder="1" applyAlignment="1">
      <alignment vertical="center" shrinkToFit="1"/>
    </xf>
    <xf numFmtId="179" fontId="8" fillId="0" borderId="0" xfId="0" applyNumberFormat="1" applyFont="1" applyBorder="1" applyAlignment="1">
      <alignment vertical="center"/>
    </xf>
    <xf numFmtId="0" fontId="3" fillId="0" borderId="0" xfId="0" applyFont="1" applyBorder="1" applyAlignment="1">
      <alignment horizontal="distributed"/>
    </xf>
    <xf numFmtId="0" fontId="3" fillId="0" borderId="0" xfId="0" applyFont="1" applyBorder="1" applyAlignment="1">
      <alignment shrinkToFit="1"/>
    </xf>
    <xf numFmtId="49" fontId="7" fillId="0" borderId="0" xfId="0" applyNumberFormat="1" applyFont="1" applyBorder="1" applyAlignment="1">
      <alignment horizontal="center" vertical="center"/>
    </xf>
    <xf numFmtId="0" fontId="7" fillId="0" borderId="0" xfId="4" applyFont="1" applyBorder="1" applyAlignment="1">
      <alignment vertical="center" wrapText="1"/>
    </xf>
    <xf numFmtId="0" fontId="7" fillId="0" borderId="0" xfId="4"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0" fontId="5" fillId="0" borderId="0" xfId="4" applyFont="1" applyBorder="1" applyAlignment="1">
      <alignment vertical="center" wrapText="1"/>
    </xf>
    <xf numFmtId="0" fontId="5" fillId="0" borderId="0" xfId="4" applyFont="1" applyBorder="1" applyAlignment="1">
      <alignment vertical="center"/>
    </xf>
    <xf numFmtId="180" fontId="5" fillId="0" borderId="7" xfId="1" applyNumberFormat="1" applyFont="1" applyBorder="1" applyAlignment="1">
      <alignment vertical="center"/>
    </xf>
    <xf numFmtId="180" fontId="5" fillId="0" borderId="8" xfId="1" applyNumberFormat="1" applyFont="1" applyBorder="1" applyAlignment="1">
      <alignment vertical="center"/>
    </xf>
    <xf numFmtId="176" fontId="5" fillId="0" borderId="3" xfId="1" applyNumberFormat="1" applyFont="1" applyBorder="1" applyAlignment="1">
      <alignment vertical="center"/>
    </xf>
    <xf numFmtId="176" fontId="5" fillId="0" borderId="2" xfId="1" applyNumberFormat="1" applyFont="1" applyBorder="1" applyAlignment="1">
      <alignment vertical="center"/>
    </xf>
    <xf numFmtId="0" fontId="6" fillId="0" borderId="9" xfId="4" applyFont="1" applyBorder="1" applyAlignment="1">
      <alignment horizontal="right" vertical="center" shrinkToFit="1"/>
    </xf>
    <xf numFmtId="0" fontId="6" fillId="0" borderId="15" xfId="4" applyFont="1" applyBorder="1" applyAlignment="1">
      <alignment horizontal="right" vertical="center" shrinkToFit="1"/>
    </xf>
    <xf numFmtId="0" fontId="5" fillId="0" borderId="0" xfId="4" applyFont="1" applyBorder="1" applyAlignment="1">
      <alignment horizontal="left" wrapText="1"/>
    </xf>
    <xf numFmtId="176" fontId="5" fillId="0" borderId="7" xfId="1" applyNumberFormat="1" applyFont="1" applyBorder="1" applyAlignment="1">
      <alignment vertical="center"/>
    </xf>
    <xf numFmtId="176" fontId="5" fillId="0" borderId="8" xfId="1" applyNumberFormat="1" applyFont="1" applyBorder="1" applyAlignment="1">
      <alignment vertical="center"/>
    </xf>
    <xf numFmtId="0" fontId="7" fillId="0" borderId="11" xfId="4" applyFont="1" applyBorder="1" applyAlignment="1">
      <alignment horizontal="left" vertical="center" wrapText="1"/>
    </xf>
    <xf numFmtId="0" fontId="7" fillId="0" borderId="0" xfId="4" applyFont="1" applyBorder="1" applyAlignment="1">
      <alignment horizontal="left" vertical="top"/>
    </xf>
    <xf numFmtId="38" fontId="7" fillId="0" borderId="7" xfId="1" applyFont="1" applyBorder="1" applyAlignment="1">
      <alignment horizontal="center" vertical="center"/>
    </xf>
    <xf numFmtId="38" fontId="7" fillId="0" borderId="8" xfId="1" applyFont="1" applyBorder="1" applyAlignment="1">
      <alignment horizontal="center" vertical="center"/>
    </xf>
    <xf numFmtId="0" fontId="5" fillId="0" borderId="3" xfId="4" applyFont="1" applyBorder="1" applyAlignment="1">
      <alignment horizontal="center" vertical="center"/>
    </xf>
    <xf numFmtId="0" fontId="5" fillId="0" borderId="1" xfId="4" applyFont="1" applyBorder="1" applyAlignment="1">
      <alignment horizontal="center" vertical="center"/>
    </xf>
    <xf numFmtId="0" fontId="3" fillId="0" borderId="9" xfId="4" applyFont="1" applyBorder="1" applyAlignment="1">
      <alignment horizontal="center" vertical="center" wrapText="1"/>
    </xf>
    <xf numFmtId="0" fontId="3" fillId="0" borderId="13" xfId="4" applyFont="1" applyBorder="1" applyAlignment="1"/>
    <xf numFmtId="0" fontId="3" fillId="0" borderId="15" xfId="4" applyFont="1" applyBorder="1" applyAlignment="1"/>
    <xf numFmtId="0" fontId="3" fillId="0" borderId="7" xfId="4" applyFont="1" applyBorder="1" applyAlignment="1"/>
    <xf numFmtId="0" fontId="3" fillId="0" borderId="0" xfId="4" applyFont="1" applyBorder="1" applyAlignment="1"/>
    <xf numFmtId="0" fontId="3" fillId="0" borderId="8" xfId="4" applyFont="1" applyBorder="1" applyAlignment="1"/>
    <xf numFmtId="0" fontId="3" fillId="0" borderId="5" xfId="4" applyFont="1" applyBorder="1" applyAlignment="1"/>
    <xf numFmtId="0" fontId="3" fillId="0" borderId="4" xfId="4" applyFont="1" applyBorder="1" applyAlignment="1"/>
    <xf numFmtId="0" fontId="3" fillId="0" borderId="16" xfId="4" applyFont="1" applyBorder="1" applyAlignment="1"/>
    <xf numFmtId="0" fontId="3" fillId="0" borderId="9" xfId="4" applyFont="1" applyBorder="1" applyAlignment="1">
      <alignment horizontal="center" vertical="center" shrinkToFit="1"/>
    </xf>
    <xf numFmtId="0" fontId="3" fillId="0" borderId="13" xfId="4" applyFont="1" applyBorder="1" applyAlignment="1">
      <alignment horizontal="center" vertical="center" shrinkToFit="1"/>
    </xf>
    <xf numFmtId="0" fontId="3" fillId="0" borderId="15" xfId="4" applyFont="1" applyBorder="1" applyAlignment="1">
      <alignment horizontal="center" vertical="center" shrinkToFit="1"/>
    </xf>
    <xf numFmtId="0" fontId="3" fillId="0" borderId="5" xfId="4" applyFont="1" applyBorder="1" applyAlignment="1">
      <alignment horizontal="center" vertical="center" shrinkToFit="1"/>
    </xf>
    <xf numFmtId="0" fontId="3" fillId="0" borderId="4" xfId="4" applyFont="1" applyBorder="1" applyAlignment="1">
      <alignment horizontal="center" vertical="center" shrinkToFit="1"/>
    </xf>
    <xf numFmtId="0" fontId="3" fillId="0" borderId="16" xfId="4" applyFont="1" applyBorder="1" applyAlignment="1">
      <alignment horizontal="center" vertical="center" shrinkToFit="1"/>
    </xf>
    <xf numFmtId="0" fontId="3" fillId="0" borderId="10" xfId="4" applyFont="1" applyBorder="1" applyAlignment="1">
      <alignment horizontal="center" vertical="center" wrapText="1"/>
    </xf>
    <xf numFmtId="0" fontId="3" fillId="0" borderId="11" xfId="4" applyFont="1" applyBorder="1" applyAlignment="1">
      <alignment horizontal="center" vertical="center"/>
    </xf>
    <xf numFmtId="0" fontId="3" fillId="0" borderId="6" xfId="4" applyFont="1" applyBorder="1" applyAlignment="1">
      <alignment horizontal="center" vertical="center"/>
    </xf>
    <xf numFmtId="0" fontId="3" fillId="0" borderId="10" xfId="4" applyFont="1" applyBorder="1" applyAlignment="1">
      <alignment horizontal="center" vertical="center"/>
    </xf>
    <xf numFmtId="0" fontId="7" fillId="0" borderId="0" xfId="4" applyFont="1" applyBorder="1" applyAlignment="1">
      <alignment horizontal="left" vertical="center" wrapText="1"/>
    </xf>
    <xf numFmtId="0" fontId="7" fillId="0" borderId="4" xfId="4" applyFont="1" applyBorder="1" applyAlignment="1">
      <alignment vertical="center" wrapText="1"/>
    </xf>
    <xf numFmtId="38" fontId="7" fillId="0" borderId="5" xfId="1" applyFont="1" applyBorder="1" applyAlignment="1">
      <alignment vertical="center"/>
    </xf>
    <xf numFmtId="38" fontId="7" fillId="0" borderId="16" xfId="1" applyFont="1" applyBorder="1" applyAlignment="1">
      <alignment vertical="center"/>
    </xf>
    <xf numFmtId="0" fontId="5" fillId="0" borderId="0" xfId="4" applyFont="1" applyBorder="1" applyAlignment="1">
      <alignment horizontal="left" vertical="center" wrapText="1"/>
    </xf>
    <xf numFmtId="38" fontId="5" fillId="0" borderId="7" xfId="1" applyFont="1" applyBorder="1" applyAlignment="1">
      <alignment vertical="center"/>
    </xf>
    <xf numFmtId="38" fontId="5" fillId="0" borderId="8" xfId="1" applyFont="1" applyBorder="1" applyAlignment="1">
      <alignment vertical="center"/>
    </xf>
    <xf numFmtId="178" fontId="6" fillId="0" borderId="9" xfId="4" applyNumberFormat="1" applyFont="1" applyBorder="1" applyAlignment="1">
      <alignment horizontal="right" vertical="center" shrinkToFit="1"/>
    </xf>
    <xf numFmtId="178" fontId="6" fillId="0" borderId="15" xfId="4" applyNumberFormat="1" applyFont="1" applyBorder="1" applyAlignment="1">
      <alignment horizontal="right" vertical="center" shrinkToFit="1"/>
    </xf>
    <xf numFmtId="178" fontId="7" fillId="0" borderId="7" xfId="1" applyNumberFormat="1" applyFont="1" applyBorder="1" applyAlignment="1">
      <alignment vertical="center"/>
    </xf>
    <xf numFmtId="178" fontId="7" fillId="0" borderId="8" xfId="1" applyNumberFormat="1" applyFont="1" applyBorder="1" applyAlignment="1">
      <alignment vertical="center"/>
    </xf>
    <xf numFmtId="178" fontId="3" fillId="0" borderId="8" xfId="4" applyNumberFormat="1" applyFont="1" applyBorder="1" applyAlignment="1"/>
    <xf numFmtId="178" fontId="3" fillId="0" borderId="16" xfId="4" applyNumberFormat="1" applyFont="1" applyBorder="1" applyAlignment="1"/>
    <xf numFmtId="178" fontId="3" fillId="0" borderId="5" xfId="4" applyNumberFormat="1" applyFont="1" applyBorder="1" applyAlignment="1">
      <alignment horizontal="center" vertical="center" shrinkToFit="1"/>
    </xf>
    <xf numFmtId="178" fontId="3" fillId="0" borderId="4" xfId="4" applyNumberFormat="1" applyFont="1" applyBorder="1" applyAlignment="1">
      <alignment horizontal="center" vertical="center" shrinkToFit="1"/>
    </xf>
    <xf numFmtId="178" fontId="3" fillId="0" borderId="16" xfId="4" applyNumberFormat="1" applyFont="1" applyBorder="1" applyAlignment="1">
      <alignment horizontal="center" vertical="center" shrinkToFit="1"/>
    </xf>
    <xf numFmtId="178" fontId="3" fillId="0" borderId="11" xfId="4" applyNumberFormat="1" applyFont="1" applyBorder="1" applyAlignment="1">
      <alignment horizontal="center" vertical="center"/>
    </xf>
    <xf numFmtId="178" fontId="3" fillId="0" borderId="6" xfId="4" applyNumberFormat="1" applyFont="1" applyBorder="1" applyAlignment="1">
      <alignment horizontal="center" vertical="center"/>
    </xf>
    <xf numFmtId="178" fontId="3" fillId="0" borderId="9" xfId="4" applyNumberFormat="1" applyFont="1" applyBorder="1" applyAlignment="1">
      <alignment horizontal="center" vertical="center" shrinkToFit="1"/>
    </xf>
    <xf numFmtId="178" fontId="3" fillId="0" borderId="15" xfId="4" applyNumberFormat="1" applyFont="1" applyBorder="1" applyAlignment="1">
      <alignment horizontal="center" vertical="center" shrinkToFit="1"/>
    </xf>
    <xf numFmtId="178" fontId="3" fillId="0" borderId="10" xfId="4" applyNumberFormat="1" applyFont="1" applyBorder="1" applyAlignment="1">
      <alignment horizontal="center" vertical="center"/>
    </xf>
    <xf numFmtId="0" fontId="7" fillId="0" borderId="17" xfId="4" applyFont="1" applyBorder="1" applyAlignment="1">
      <alignment horizontal="left" vertical="center" wrapText="1"/>
    </xf>
    <xf numFmtId="0" fontId="7" fillId="0" borderId="18" xfId="4" applyFont="1" applyBorder="1" applyAlignment="1">
      <alignment horizontal="left" vertical="center" wrapText="1"/>
    </xf>
  </cellXfs>
  <cellStyles count="5">
    <cellStyle name="桁区切り" xfId="1" builtinId="6"/>
    <cellStyle name="通貨" xfId="2" builtinId="7"/>
    <cellStyle name="標準" xfId="0" builtinId="0"/>
    <cellStyle name="標準_s_kifu_2332" xfId="3"/>
    <cellStyle name="標準_s_kifu_2332rei"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101600</xdr:colOff>
      <xdr:row>22</xdr:row>
      <xdr:rowOff>177800</xdr:rowOff>
    </xdr:from>
    <xdr:to>
      <xdr:col>3</xdr:col>
      <xdr:colOff>177800</xdr:colOff>
      <xdr:row>24</xdr:row>
      <xdr:rowOff>247650</xdr:rowOff>
    </xdr:to>
    <xdr:sp macro="" textlink="">
      <xdr:nvSpPr>
        <xdr:cNvPr id="2" name="AutoShape 6"/>
        <xdr:cNvSpPr>
          <a:spLocks noChangeArrowheads="1"/>
        </xdr:cNvSpPr>
      </xdr:nvSpPr>
      <xdr:spPr bwMode="auto">
        <a:xfrm>
          <a:off x="101600" y="5340350"/>
          <a:ext cx="1381125" cy="565150"/>
        </a:xfrm>
        <a:prstGeom prst="borderCallout1">
          <a:avLst>
            <a:gd name="adj1" fmla="val 68255"/>
            <a:gd name="adj2" fmla="val 101617"/>
            <a:gd name="adj3" fmla="val 144183"/>
            <a:gd name="adj4" fmla="val 20707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indent="0" algn="l" rtl="0">
            <a:lnSpc>
              <a:spcPts val="1300"/>
            </a:lnSpc>
            <a:defRPr sz="1000"/>
          </a:pPr>
          <a:r>
            <a:rPr lang="ja-JP" altLang="en-US" sz="1100" b="0" i="0" baseline="0">
              <a:effectLst/>
              <a:latin typeface="+mn-lt"/>
              <a:ea typeface="+mn-ea"/>
              <a:cs typeface="+mn-cs"/>
            </a:rPr>
            <a:t>・配付を受けた年度を記載してください。</a:t>
          </a:r>
        </a:p>
      </xdr:txBody>
    </xdr:sp>
    <xdr:clientData/>
  </xdr:twoCellAnchor>
  <xdr:twoCellAnchor>
    <xdr:from>
      <xdr:col>0</xdr:col>
      <xdr:colOff>50800</xdr:colOff>
      <xdr:row>38</xdr:row>
      <xdr:rowOff>114300</xdr:rowOff>
    </xdr:from>
    <xdr:to>
      <xdr:col>3</xdr:col>
      <xdr:colOff>200025</xdr:colOff>
      <xdr:row>41</xdr:row>
      <xdr:rowOff>130175</xdr:rowOff>
    </xdr:to>
    <xdr:sp macro="" textlink="">
      <xdr:nvSpPr>
        <xdr:cNvPr id="3" name="AutoShape 11"/>
        <xdr:cNvSpPr>
          <a:spLocks noChangeArrowheads="1"/>
        </xdr:cNvSpPr>
      </xdr:nvSpPr>
      <xdr:spPr bwMode="auto">
        <a:xfrm>
          <a:off x="50800" y="9258300"/>
          <a:ext cx="1454150" cy="758825"/>
        </a:xfrm>
        <a:prstGeom prst="borderCallout1">
          <a:avLst>
            <a:gd name="adj1" fmla="val 36709"/>
            <a:gd name="adj2" fmla="val 100599"/>
            <a:gd name="adj3" fmla="val -19745"/>
            <a:gd name="adj4" fmla="val 127245"/>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indent="0" algn="l" rtl="0">
            <a:lnSpc>
              <a:spcPts val="1300"/>
            </a:lnSpc>
            <a:defRPr sz="1000"/>
          </a:pPr>
          <a:r>
            <a:rPr lang="ja-JP" altLang="en-US" sz="1100" b="0" i="0" baseline="0">
              <a:effectLst/>
              <a:latin typeface="+mn-lt"/>
              <a:ea typeface="+mn-ea"/>
              <a:cs typeface="+mn-cs"/>
            </a:rPr>
            <a:t>・複数あり、行が不足する場合は、別紙でも構いません。</a:t>
          </a:r>
        </a:p>
      </xdr:txBody>
    </xdr:sp>
    <xdr:clientData/>
  </xdr:twoCellAnchor>
  <xdr:twoCellAnchor>
    <xdr:from>
      <xdr:col>21</xdr:col>
      <xdr:colOff>254000</xdr:colOff>
      <xdr:row>24</xdr:row>
      <xdr:rowOff>241300</xdr:rowOff>
    </xdr:from>
    <xdr:to>
      <xdr:col>26</xdr:col>
      <xdr:colOff>565150</xdr:colOff>
      <xdr:row>27</xdr:row>
      <xdr:rowOff>158750</xdr:rowOff>
    </xdr:to>
    <xdr:sp macro="" textlink="">
      <xdr:nvSpPr>
        <xdr:cNvPr id="4" name="AutoShape 7"/>
        <xdr:cNvSpPr>
          <a:spLocks noChangeArrowheads="1"/>
        </xdr:cNvSpPr>
      </xdr:nvSpPr>
      <xdr:spPr bwMode="auto">
        <a:xfrm>
          <a:off x="6664325" y="5899150"/>
          <a:ext cx="1730375" cy="660400"/>
        </a:xfrm>
        <a:prstGeom prst="borderCallout1">
          <a:avLst>
            <a:gd name="adj1" fmla="val 71086"/>
            <a:gd name="adj2" fmla="val -1007"/>
            <a:gd name="adj3" fmla="val 233995"/>
            <a:gd name="adj4" fmla="val -96208"/>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indent="0" algn="l" rtl="0">
            <a:lnSpc>
              <a:spcPts val="1300"/>
            </a:lnSpc>
            <a:defRPr sz="1000"/>
          </a:pPr>
          <a:r>
            <a:rPr lang="ja-JP" altLang="en-US" sz="1100" b="0" i="0" baseline="0">
              <a:effectLst/>
              <a:latin typeface="+mn-lt"/>
              <a:ea typeface="+mn-ea"/>
              <a:cs typeface="+mn-cs"/>
            </a:rPr>
            <a:t>・当該年度に配付を受けた総金額となります。</a:t>
          </a:r>
        </a:p>
      </xdr:txBody>
    </xdr:sp>
    <xdr:clientData/>
  </xdr:twoCellAnchor>
  <xdr:twoCellAnchor>
    <xdr:from>
      <xdr:col>0</xdr:col>
      <xdr:colOff>88900</xdr:colOff>
      <xdr:row>27</xdr:row>
      <xdr:rowOff>114300</xdr:rowOff>
    </xdr:from>
    <xdr:to>
      <xdr:col>3</xdr:col>
      <xdr:colOff>238125</xdr:colOff>
      <xdr:row>30</xdr:row>
      <xdr:rowOff>200025</xdr:rowOff>
    </xdr:to>
    <xdr:sp macro="" textlink="">
      <xdr:nvSpPr>
        <xdr:cNvPr id="5" name="AutoShape 8"/>
        <xdr:cNvSpPr>
          <a:spLocks noChangeArrowheads="1"/>
        </xdr:cNvSpPr>
      </xdr:nvSpPr>
      <xdr:spPr bwMode="auto">
        <a:xfrm>
          <a:off x="88900" y="6515100"/>
          <a:ext cx="1454150" cy="828675"/>
        </a:xfrm>
        <a:prstGeom prst="borderCallout1">
          <a:avLst>
            <a:gd name="adj1" fmla="val 101147"/>
            <a:gd name="adj2" fmla="val 74456"/>
            <a:gd name="adj3" fmla="val 220365"/>
            <a:gd name="adj4" fmla="val 12724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indent="0" algn="l" rtl="0">
            <a:lnSpc>
              <a:spcPts val="1300"/>
            </a:lnSpc>
            <a:defRPr sz="1000"/>
          </a:pPr>
          <a:r>
            <a:rPr lang="ja-JP" altLang="en-US" sz="1100" b="0" i="0" baseline="0">
              <a:effectLst/>
              <a:latin typeface="+mn-lt"/>
              <a:ea typeface="+mn-ea"/>
              <a:cs typeface="+mn-cs"/>
            </a:rPr>
            <a:t>・学校法人が作成した「寄付金配付申請書」右上に記した日です。</a:t>
          </a:r>
        </a:p>
      </xdr:txBody>
    </xdr:sp>
    <xdr:clientData/>
  </xdr:twoCellAnchor>
  <xdr:twoCellAnchor>
    <xdr:from>
      <xdr:col>21</xdr:col>
      <xdr:colOff>190500</xdr:colOff>
      <xdr:row>30</xdr:row>
      <xdr:rowOff>114299</xdr:rowOff>
    </xdr:from>
    <xdr:to>
      <xdr:col>26</xdr:col>
      <xdr:colOff>609600</xdr:colOff>
      <xdr:row>33</xdr:row>
      <xdr:rowOff>190500</xdr:rowOff>
    </xdr:to>
    <xdr:sp macro="" textlink="">
      <xdr:nvSpPr>
        <xdr:cNvPr id="6" name="AutoShape 9"/>
        <xdr:cNvSpPr>
          <a:spLocks noChangeArrowheads="1"/>
        </xdr:cNvSpPr>
      </xdr:nvSpPr>
      <xdr:spPr bwMode="auto">
        <a:xfrm>
          <a:off x="6600825" y="7258049"/>
          <a:ext cx="1838325" cy="838201"/>
        </a:xfrm>
        <a:prstGeom prst="borderCallout1">
          <a:avLst>
            <a:gd name="adj1" fmla="val 40179"/>
            <a:gd name="adj2" fmla="val -1087"/>
            <a:gd name="adj3" fmla="val 94216"/>
            <a:gd name="adj4" fmla="val -11118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indent="0" algn="l" rtl="0">
            <a:lnSpc>
              <a:spcPts val="1300"/>
            </a:lnSpc>
            <a:defRPr sz="1000"/>
          </a:pPr>
          <a:r>
            <a:rPr lang="ja-JP" altLang="en-US" sz="1100" b="0" i="0" baseline="0">
              <a:effectLst/>
              <a:latin typeface="+mn-lt"/>
              <a:ea typeface="+mn-ea"/>
              <a:cs typeface="+mn-cs"/>
            </a:rPr>
            <a:t>・事業団から送付された</a:t>
          </a:r>
          <a:r>
            <a:rPr lang="ja-JP" altLang="en-US" sz="1100" b="1" i="0" baseline="0">
              <a:solidFill>
                <a:srgbClr val="0000FF"/>
              </a:solidFill>
              <a:effectLst/>
              <a:latin typeface="+mn-lt"/>
              <a:ea typeface="+mn-ea"/>
              <a:cs typeface="+mn-cs"/>
            </a:rPr>
            <a:t>「寄付金配付決定通知書」右上に記された日</a:t>
          </a:r>
          <a:r>
            <a:rPr lang="ja-JP" altLang="en-US" sz="1100" b="0" i="0" baseline="0">
              <a:effectLst/>
              <a:latin typeface="+mn-lt"/>
              <a:ea typeface="+mn-ea"/>
              <a:cs typeface="+mn-cs"/>
            </a:rPr>
            <a:t>です。</a:t>
          </a:r>
        </a:p>
      </xdr:txBody>
    </xdr:sp>
    <xdr:clientData/>
  </xdr:twoCellAnchor>
  <xdr:twoCellAnchor>
    <xdr:from>
      <xdr:col>21</xdr:col>
      <xdr:colOff>241300</xdr:colOff>
      <xdr:row>36</xdr:row>
      <xdr:rowOff>177799</xdr:rowOff>
    </xdr:from>
    <xdr:to>
      <xdr:col>26</xdr:col>
      <xdr:colOff>619125</xdr:colOff>
      <xdr:row>41</xdr:row>
      <xdr:rowOff>9524</xdr:rowOff>
    </xdr:to>
    <xdr:sp macro="" textlink="">
      <xdr:nvSpPr>
        <xdr:cNvPr id="7" name="AutoShape 10"/>
        <xdr:cNvSpPr>
          <a:spLocks noChangeArrowheads="1"/>
        </xdr:cNvSpPr>
      </xdr:nvSpPr>
      <xdr:spPr bwMode="auto">
        <a:xfrm>
          <a:off x="6651625" y="8826499"/>
          <a:ext cx="1797050" cy="1069975"/>
        </a:xfrm>
        <a:prstGeom prst="borderCallout1">
          <a:avLst>
            <a:gd name="adj1" fmla="val 38597"/>
            <a:gd name="adj2" fmla="val -573"/>
            <a:gd name="adj3" fmla="val -40052"/>
            <a:gd name="adj4" fmla="val -32325"/>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indent="0" algn="l" rtl="0">
            <a:lnSpc>
              <a:spcPts val="1300"/>
            </a:lnSpc>
            <a:defRPr sz="1000"/>
          </a:pPr>
          <a:r>
            <a:rPr lang="ja-JP" altLang="en-US" sz="1100" b="0" i="0" baseline="0">
              <a:effectLst/>
              <a:latin typeface="+mn-lt"/>
              <a:ea typeface="+mn-ea"/>
              <a:cs typeface="+mn-cs"/>
            </a:rPr>
            <a:t>・</a:t>
          </a:r>
          <a:r>
            <a:rPr lang="ja-JP" altLang="en-US" sz="1100" b="1" i="0" baseline="0">
              <a:solidFill>
                <a:srgbClr val="0000FF"/>
              </a:solidFill>
              <a:effectLst/>
              <a:latin typeface="+mn-lt"/>
              <a:ea typeface="+mn-ea"/>
              <a:cs typeface="+mn-cs"/>
            </a:rPr>
            <a:t>事業団から配付寄付金が振り込まれた日</a:t>
          </a:r>
          <a:r>
            <a:rPr lang="ja-JP" altLang="en-US" sz="1100" b="0" i="0" baseline="0">
              <a:effectLst/>
              <a:latin typeface="+mn-lt"/>
              <a:ea typeface="+mn-ea"/>
              <a:cs typeface="+mn-cs"/>
            </a:rPr>
            <a:t>です。「寄付金配付決定通知書」にも記載があります。</a:t>
          </a:r>
        </a:p>
      </xdr:txBody>
    </xdr:sp>
    <xdr:clientData/>
  </xdr:twoCellAnchor>
  <xdr:twoCellAnchor>
    <xdr:from>
      <xdr:col>22</xdr:col>
      <xdr:colOff>12700</xdr:colOff>
      <xdr:row>20</xdr:row>
      <xdr:rowOff>88900</xdr:rowOff>
    </xdr:from>
    <xdr:to>
      <xdr:col>26</xdr:col>
      <xdr:colOff>619125</xdr:colOff>
      <xdr:row>22</xdr:row>
      <xdr:rowOff>66675</xdr:rowOff>
    </xdr:to>
    <xdr:sp macro="" textlink="">
      <xdr:nvSpPr>
        <xdr:cNvPr id="8" name="線吹き出し 1 (枠付き) 7"/>
        <xdr:cNvSpPr/>
      </xdr:nvSpPr>
      <xdr:spPr bwMode="auto">
        <a:xfrm>
          <a:off x="6689725" y="4556125"/>
          <a:ext cx="1758950" cy="673100"/>
        </a:xfrm>
        <a:prstGeom prst="borderCallout1">
          <a:avLst>
            <a:gd name="adj1" fmla="val 38760"/>
            <a:gd name="adj2" fmla="val -1739"/>
            <a:gd name="adj3" fmla="val -22422"/>
            <a:gd name="adj4" fmla="val -4623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・事務責任者と書類作成者が同一の場合は、記入の必要はありません。</a:t>
          </a:r>
          <a:endParaRPr lang="ja-JP" altLang="en-US" sz="1200" b="0" i="0" baseline="0">
            <a:effectLst/>
            <a:latin typeface="+mj-ea"/>
            <a:ea typeface="+mj-ea"/>
            <a:cs typeface="+mn-cs"/>
          </a:endParaRPr>
        </a:p>
      </xdr:txBody>
    </xdr:sp>
    <xdr:clientData/>
  </xdr:twoCellAnchor>
  <xdr:twoCellAnchor>
    <xdr:from>
      <xdr:col>6</xdr:col>
      <xdr:colOff>76200</xdr:colOff>
      <xdr:row>11</xdr:row>
      <xdr:rowOff>123825</xdr:rowOff>
    </xdr:from>
    <xdr:to>
      <xdr:col>9</xdr:col>
      <xdr:colOff>247650</xdr:colOff>
      <xdr:row>16</xdr:row>
      <xdr:rowOff>31750</xdr:rowOff>
    </xdr:to>
    <xdr:sp macro="" textlink="">
      <xdr:nvSpPr>
        <xdr:cNvPr id="9" name="AutoShape 6"/>
        <xdr:cNvSpPr>
          <a:spLocks noChangeArrowheads="1"/>
        </xdr:cNvSpPr>
      </xdr:nvSpPr>
      <xdr:spPr bwMode="auto">
        <a:xfrm>
          <a:off x="2171700" y="3133725"/>
          <a:ext cx="1000125" cy="565150"/>
        </a:xfrm>
        <a:prstGeom prst="borderCallout1">
          <a:avLst>
            <a:gd name="adj1" fmla="val -2532"/>
            <a:gd name="adj2" fmla="val 50583"/>
            <a:gd name="adj3" fmla="val -64806"/>
            <a:gd name="adj4" fmla="val 313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indent="0" algn="l" rtl="0">
            <a:lnSpc>
              <a:spcPts val="1300"/>
            </a:lnSpc>
            <a:defRPr sz="1000"/>
          </a:pPr>
          <a:r>
            <a:rPr lang="ja-JP" altLang="en-US" sz="1100" b="0" i="0" baseline="0">
              <a:effectLst/>
              <a:latin typeface="+mn-lt"/>
              <a:ea typeface="+mn-ea"/>
              <a:cs typeface="+mn-cs"/>
            </a:rPr>
            <a:t>・氏名の記入は不要です。</a:t>
          </a:r>
        </a:p>
      </xdr:txBody>
    </xdr:sp>
    <xdr:clientData/>
  </xdr:twoCellAnchor>
  <xdr:twoCellAnchor>
    <xdr:from>
      <xdr:col>26</xdr:col>
      <xdr:colOff>0</xdr:colOff>
      <xdr:row>1</xdr:row>
      <xdr:rowOff>0</xdr:rowOff>
    </xdr:from>
    <xdr:to>
      <xdr:col>28</xdr:col>
      <xdr:colOff>171450</xdr:colOff>
      <xdr:row>5</xdr:row>
      <xdr:rowOff>180974</xdr:rowOff>
    </xdr:to>
    <xdr:sp macro="" textlink="">
      <xdr:nvSpPr>
        <xdr:cNvPr id="10" name="線吹き出し 1 (枠付き) 9"/>
        <xdr:cNvSpPr/>
      </xdr:nvSpPr>
      <xdr:spPr bwMode="auto">
        <a:xfrm>
          <a:off x="7829550" y="352425"/>
          <a:ext cx="1543050" cy="1352549"/>
        </a:xfrm>
        <a:prstGeom prst="borderCallout1">
          <a:avLst>
            <a:gd name="adj1" fmla="val 63657"/>
            <a:gd name="adj2" fmla="val -1967"/>
            <a:gd name="adj3" fmla="val 53702"/>
            <a:gd name="adj4" fmla="val -30805"/>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・助成業務で使用している６桁の法人番号を記入してください。（共済業務の学校記号番号やマイナンバーとは異なります。）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142875</xdr:colOff>
      <xdr:row>72</xdr:row>
      <xdr:rowOff>447675</xdr:rowOff>
    </xdr:from>
    <xdr:to>
      <xdr:col>9</xdr:col>
      <xdr:colOff>1057275</xdr:colOff>
      <xdr:row>73</xdr:row>
      <xdr:rowOff>238125</xdr:rowOff>
    </xdr:to>
    <xdr:sp macro="" textlink="">
      <xdr:nvSpPr>
        <xdr:cNvPr id="2" name="Freeform 23"/>
        <xdr:cNvSpPr>
          <a:spLocks/>
        </xdr:cNvSpPr>
      </xdr:nvSpPr>
      <xdr:spPr bwMode="auto">
        <a:xfrm flipH="1">
          <a:off x="6543675" y="22278975"/>
          <a:ext cx="2276475" cy="323850"/>
        </a:xfrm>
        <a:custGeom>
          <a:avLst/>
          <a:gdLst>
            <a:gd name="T0" fmla="*/ 0 w 206"/>
            <a:gd name="T1" fmla="*/ 0 h 29"/>
            <a:gd name="T2" fmla="*/ 0 w 206"/>
            <a:gd name="T3" fmla="*/ 2147483646 h 29"/>
            <a:gd name="T4" fmla="*/ 2147483646 w 206"/>
            <a:gd name="T5" fmla="*/ 2147483646 h 29"/>
            <a:gd name="T6" fmla="*/ 2147483646 w 206"/>
            <a:gd name="T7" fmla="*/ 2147483646 h 2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6" h="29">
              <a:moveTo>
                <a:pt x="0" y="0"/>
              </a:moveTo>
              <a:lnTo>
                <a:pt x="0" y="29"/>
              </a:lnTo>
              <a:lnTo>
                <a:pt x="206" y="29"/>
              </a:lnTo>
              <a:lnTo>
                <a:pt x="206" y="8"/>
              </a:lnTo>
            </a:path>
          </a:pathLst>
        </a:custGeom>
        <a:noFill/>
        <a:ln w="25400" cap="flat" cmpd="sng">
          <a:solidFill>
            <a:srgbClr xmlns:mc="http://schemas.openxmlformats.org/markup-compatibility/2006" xmlns:a14="http://schemas.microsoft.com/office/drawing/2010/main" val="FF0000" mc:Ignorable="a14" a14:legacySpreadsheetColorIndex="10"/>
          </a:solidFill>
          <a:prstDash val="solid"/>
          <a:round/>
          <a:headEnd type="triangl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59</xdr:row>
      <xdr:rowOff>0</xdr:rowOff>
    </xdr:from>
    <xdr:to>
      <xdr:col>12</xdr:col>
      <xdr:colOff>266700</xdr:colOff>
      <xdr:row>79</xdr:row>
      <xdr:rowOff>203200</xdr:rowOff>
    </xdr:to>
    <xdr:sp macro="" textlink="">
      <xdr:nvSpPr>
        <xdr:cNvPr id="3" name="正方形/長方形 2"/>
        <xdr:cNvSpPr/>
      </xdr:nvSpPr>
      <xdr:spPr bwMode="auto">
        <a:xfrm>
          <a:off x="1676400" y="18735675"/>
          <a:ext cx="11496675" cy="6965950"/>
        </a:xfrm>
        <a:prstGeom prst="rect">
          <a:avLst/>
        </a:prstGeom>
        <a:noFill/>
        <a:ln w="3175">
          <a:solidFill>
            <a:srgbClr val="000000"/>
          </a:solidFill>
          <a:headEnd type="none" w="med" len="med"/>
          <a:tailEnd type="arrow"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27432" tIns="18288" rIns="0" bIns="18288" rtlCol="0" anchor="t" upright="1"/>
        <a:lstStyle/>
        <a:p>
          <a:endParaRPr lang="ja-JP" altLang="en-US"/>
        </a:p>
      </xdr:txBody>
    </xdr:sp>
    <xdr:clientData/>
  </xdr:twoCellAnchor>
  <xdr:twoCellAnchor>
    <xdr:from>
      <xdr:col>1</xdr:col>
      <xdr:colOff>0</xdr:colOff>
      <xdr:row>86</xdr:row>
      <xdr:rowOff>0</xdr:rowOff>
    </xdr:from>
    <xdr:to>
      <xdr:col>12</xdr:col>
      <xdr:colOff>266700</xdr:colOff>
      <xdr:row>106</xdr:row>
      <xdr:rowOff>101600</xdr:rowOff>
    </xdr:to>
    <xdr:sp macro="" textlink="">
      <xdr:nvSpPr>
        <xdr:cNvPr id="4" name="正方形/長方形 3"/>
        <xdr:cNvSpPr/>
      </xdr:nvSpPr>
      <xdr:spPr bwMode="auto">
        <a:xfrm>
          <a:off x="1676400" y="28165425"/>
          <a:ext cx="11496675" cy="6816725"/>
        </a:xfrm>
        <a:prstGeom prst="rect">
          <a:avLst/>
        </a:prstGeom>
        <a:noFill/>
        <a:ln w="3175">
          <a:solidFill>
            <a:srgbClr val="000000"/>
          </a:solidFill>
          <a:headEnd type="none" w="med" len="med"/>
          <a:tailEnd type="arrow"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27432" tIns="18288" rIns="0" bIns="18288" rtlCol="0" anchor="t" upright="1"/>
        <a:lstStyle/>
        <a:p>
          <a:endParaRPr lang="ja-JP" altLang="en-US"/>
        </a:p>
      </xdr:txBody>
    </xdr:sp>
    <xdr:clientData/>
  </xdr:twoCellAnchor>
  <xdr:twoCellAnchor>
    <xdr:from>
      <xdr:col>1</xdr:col>
      <xdr:colOff>0</xdr:colOff>
      <xdr:row>111</xdr:row>
      <xdr:rowOff>12700</xdr:rowOff>
    </xdr:from>
    <xdr:to>
      <xdr:col>12</xdr:col>
      <xdr:colOff>266700</xdr:colOff>
      <xdr:row>131</xdr:row>
      <xdr:rowOff>215900</xdr:rowOff>
    </xdr:to>
    <xdr:sp macro="" textlink="">
      <xdr:nvSpPr>
        <xdr:cNvPr id="5" name="正方形/長方形 4"/>
        <xdr:cNvSpPr/>
      </xdr:nvSpPr>
      <xdr:spPr bwMode="auto">
        <a:xfrm>
          <a:off x="1676400" y="36569650"/>
          <a:ext cx="11496675" cy="7289800"/>
        </a:xfrm>
        <a:prstGeom prst="rect">
          <a:avLst/>
        </a:prstGeom>
        <a:noFill/>
        <a:ln w="3175">
          <a:solidFill>
            <a:srgbClr val="000000"/>
          </a:solidFill>
          <a:headEnd type="none" w="med" len="med"/>
          <a:tailEnd type="arrow"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27432" tIns="18288" rIns="0" bIns="18288" rtlCol="0" anchor="t" upright="1"/>
        <a:lstStyle/>
        <a:p>
          <a:endParaRPr lang="ja-JP" altLang="en-US"/>
        </a:p>
      </xdr:txBody>
    </xdr:sp>
    <xdr:clientData/>
  </xdr:twoCellAnchor>
  <xdr:twoCellAnchor>
    <xdr:from>
      <xdr:col>1</xdr:col>
      <xdr:colOff>12700</xdr:colOff>
      <xdr:row>30</xdr:row>
      <xdr:rowOff>0</xdr:rowOff>
    </xdr:from>
    <xdr:to>
      <xdr:col>12</xdr:col>
      <xdr:colOff>279400</xdr:colOff>
      <xdr:row>52</xdr:row>
      <xdr:rowOff>63500</xdr:rowOff>
    </xdr:to>
    <xdr:sp macro="" textlink="">
      <xdr:nvSpPr>
        <xdr:cNvPr id="6" name="正方形/長方形 5"/>
        <xdr:cNvSpPr/>
      </xdr:nvSpPr>
      <xdr:spPr bwMode="auto">
        <a:xfrm>
          <a:off x="1689100" y="9715500"/>
          <a:ext cx="11496675" cy="6978650"/>
        </a:xfrm>
        <a:prstGeom prst="rect">
          <a:avLst/>
        </a:prstGeom>
        <a:noFill/>
        <a:ln w="3175">
          <a:solidFill>
            <a:srgbClr val="000000"/>
          </a:solidFill>
          <a:headEnd type="none" w="med" len="med"/>
          <a:tailEnd type="arrow"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27432" tIns="18288" rIns="0" bIns="18288" rtlCol="0" anchor="t" upright="1"/>
        <a:lstStyle/>
        <a:p>
          <a:endParaRPr lang="ja-JP" altLang="en-US"/>
        </a:p>
      </xdr:txBody>
    </xdr:sp>
    <xdr:clientData/>
  </xdr:twoCellAnchor>
  <xdr:twoCellAnchor>
    <xdr:from>
      <xdr:col>1</xdr:col>
      <xdr:colOff>12700</xdr:colOff>
      <xdr:row>3</xdr:row>
      <xdr:rowOff>0</xdr:rowOff>
    </xdr:from>
    <xdr:to>
      <xdr:col>12</xdr:col>
      <xdr:colOff>279400</xdr:colOff>
      <xdr:row>24</xdr:row>
      <xdr:rowOff>393700</xdr:rowOff>
    </xdr:to>
    <xdr:sp macro="" textlink="">
      <xdr:nvSpPr>
        <xdr:cNvPr id="7" name="正方形/長方形 6"/>
        <xdr:cNvSpPr/>
      </xdr:nvSpPr>
      <xdr:spPr bwMode="auto">
        <a:xfrm>
          <a:off x="1689100" y="914400"/>
          <a:ext cx="11496675" cy="6985000"/>
        </a:xfrm>
        <a:prstGeom prst="rect">
          <a:avLst/>
        </a:prstGeom>
        <a:noFill/>
        <a:ln w="3175">
          <a:solidFill>
            <a:srgbClr val="000000"/>
          </a:solidFill>
          <a:headEnd type="none" w="med" len="med"/>
          <a:tailEnd type="arrow"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27432" tIns="18288" rIns="0" bIns="18288" rtlCol="0" anchor="t" upright="1"/>
        <a:lstStyle/>
        <a:p>
          <a:endParaRPr lang="ja-JP" altLang="en-US"/>
        </a:p>
      </xdr:txBody>
    </xdr:sp>
    <xdr:clientData/>
  </xdr:twoCellAnchor>
  <xdr:twoCellAnchor>
    <xdr:from>
      <xdr:col>6</xdr:col>
      <xdr:colOff>257175</xdr:colOff>
      <xdr:row>15</xdr:row>
      <xdr:rowOff>542925</xdr:rowOff>
    </xdr:from>
    <xdr:to>
      <xdr:col>8</xdr:col>
      <xdr:colOff>1304925</xdr:colOff>
      <xdr:row>15</xdr:row>
      <xdr:rowOff>695325</xdr:rowOff>
    </xdr:to>
    <xdr:sp macro="" textlink="">
      <xdr:nvSpPr>
        <xdr:cNvPr id="8" name="AutoShape 10"/>
        <xdr:cNvSpPr>
          <a:spLocks/>
        </xdr:cNvSpPr>
      </xdr:nvSpPr>
      <xdr:spPr bwMode="auto">
        <a:xfrm rot="5400000">
          <a:off x="6410325" y="2876550"/>
          <a:ext cx="152400" cy="2438400"/>
        </a:xfrm>
        <a:prstGeom prst="rightBrace">
          <a:avLst>
            <a:gd name="adj1" fmla="val 92444"/>
            <a:gd name="adj2" fmla="val 4862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104775</xdr:colOff>
      <xdr:row>15</xdr:row>
      <xdr:rowOff>600075</xdr:rowOff>
    </xdr:from>
    <xdr:to>
      <xdr:col>9</xdr:col>
      <xdr:colOff>1057275</xdr:colOff>
      <xdr:row>17</xdr:row>
      <xdr:rowOff>104775</xdr:rowOff>
    </xdr:to>
    <xdr:sp macro="" textlink="">
      <xdr:nvSpPr>
        <xdr:cNvPr id="9" name="Freeform 11"/>
        <xdr:cNvSpPr>
          <a:spLocks/>
        </xdr:cNvSpPr>
      </xdr:nvSpPr>
      <xdr:spPr bwMode="auto">
        <a:xfrm flipH="1">
          <a:off x="6505575" y="4076700"/>
          <a:ext cx="2314575" cy="428625"/>
        </a:xfrm>
        <a:custGeom>
          <a:avLst/>
          <a:gdLst>
            <a:gd name="T0" fmla="*/ 0 w 206"/>
            <a:gd name="T1" fmla="*/ 0 h 29"/>
            <a:gd name="T2" fmla="*/ 0 w 206"/>
            <a:gd name="T3" fmla="*/ 2147483646 h 29"/>
            <a:gd name="T4" fmla="*/ 2147483646 w 206"/>
            <a:gd name="T5" fmla="*/ 2147483646 h 29"/>
            <a:gd name="T6" fmla="*/ 2147483646 w 206"/>
            <a:gd name="T7" fmla="*/ 2147483646 h 2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6" h="29">
              <a:moveTo>
                <a:pt x="0" y="0"/>
              </a:moveTo>
              <a:lnTo>
                <a:pt x="0" y="29"/>
              </a:lnTo>
              <a:lnTo>
                <a:pt x="206" y="29"/>
              </a:lnTo>
              <a:lnTo>
                <a:pt x="206" y="8"/>
              </a:lnTo>
            </a:path>
          </a:pathLst>
        </a:custGeom>
        <a:noFill/>
        <a:ln w="25400" cap="flat" cmpd="sng">
          <a:solidFill>
            <a:srgbClr xmlns:mc="http://schemas.openxmlformats.org/markup-compatibility/2006" xmlns:a14="http://schemas.microsoft.com/office/drawing/2010/main" val="FF0000" mc:Ignorable="a14" a14:legacySpreadsheetColorIndex="10"/>
          </a:solidFill>
          <a:prstDash val="solid"/>
          <a:round/>
          <a:headEnd type="triangl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466725</xdr:colOff>
      <xdr:row>16</xdr:row>
      <xdr:rowOff>25400</xdr:rowOff>
    </xdr:from>
    <xdr:to>
      <xdr:col>9</xdr:col>
      <xdr:colOff>752475</xdr:colOff>
      <xdr:row>18</xdr:row>
      <xdr:rowOff>0</xdr:rowOff>
    </xdr:to>
    <xdr:sp macro="" textlink="">
      <xdr:nvSpPr>
        <xdr:cNvPr id="10" name="Rectangle 12"/>
        <xdr:cNvSpPr>
          <a:spLocks noChangeArrowheads="1"/>
        </xdr:cNvSpPr>
      </xdr:nvSpPr>
      <xdr:spPr bwMode="auto">
        <a:xfrm>
          <a:off x="6867525" y="4264025"/>
          <a:ext cx="1647825" cy="479425"/>
        </a:xfrm>
        <a:prstGeom prst="rect">
          <a:avLst/>
        </a:prstGeom>
        <a:solidFill>
          <a:srgbClr xmlns:mc="http://schemas.openxmlformats.org/markup-compatibility/2006" xmlns:a14="http://schemas.microsoft.com/office/drawing/2010/main" val="FFFFCC" mc:Ignorable="a14" a14:legacySpreadsheetColorIndex="26"/>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明朝"/>
              <a:ea typeface="ＭＳ Ｐ明朝"/>
            </a:rPr>
            <a:t>合計と一致します</a:t>
          </a:r>
        </a:p>
      </xdr:txBody>
    </xdr:sp>
    <xdr:clientData/>
  </xdr:twoCellAnchor>
  <xdr:twoCellAnchor>
    <xdr:from>
      <xdr:col>9</xdr:col>
      <xdr:colOff>352425</xdr:colOff>
      <xdr:row>15</xdr:row>
      <xdr:rowOff>209550</xdr:rowOff>
    </xdr:from>
    <xdr:to>
      <xdr:col>10</xdr:col>
      <xdr:colOff>9525</xdr:colOff>
      <xdr:row>15</xdr:row>
      <xdr:rowOff>590550</xdr:rowOff>
    </xdr:to>
    <xdr:sp macro="" textlink="">
      <xdr:nvSpPr>
        <xdr:cNvPr id="11" name="Oval 13"/>
        <xdr:cNvSpPr>
          <a:spLocks noChangeArrowheads="1"/>
        </xdr:cNvSpPr>
      </xdr:nvSpPr>
      <xdr:spPr bwMode="auto">
        <a:xfrm>
          <a:off x="8115300" y="3686175"/>
          <a:ext cx="1162050" cy="381000"/>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457200</xdr:colOff>
      <xdr:row>43</xdr:row>
      <xdr:rowOff>438150</xdr:rowOff>
    </xdr:from>
    <xdr:to>
      <xdr:col>9</xdr:col>
      <xdr:colOff>76200</xdr:colOff>
      <xdr:row>43</xdr:row>
      <xdr:rowOff>666750</xdr:rowOff>
    </xdr:to>
    <xdr:sp macro="" textlink="">
      <xdr:nvSpPr>
        <xdr:cNvPr id="12" name="AutoShape 22"/>
        <xdr:cNvSpPr>
          <a:spLocks/>
        </xdr:cNvSpPr>
      </xdr:nvSpPr>
      <xdr:spPr bwMode="auto">
        <a:xfrm rot="5400000">
          <a:off x="6538913" y="12177712"/>
          <a:ext cx="228600" cy="2371725"/>
        </a:xfrm>
        <a:prstGeom prst="rightBrace">
          <a:avLst>
            <a:gd name="adj1" fmla="val 86458"/>
            <a:gd name="adj2" fmla="val 4862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285750</xdr:colOff>
      <xdr:row>43</xdr:row>
      <xdr:rowOff>571500</xdr:rowOff>
    </xdr:from>
    <xdr:to>
      <xdr:col>9</xdr:col>
      <xdr:colOff>1200150</xdr:colOff>
      <xdr:row>44</xdr:row>
      <xdr:rowOff>142875</xdr:rowOff>
    </xdr:to>
    <xdr:sp macro="" textlink="">
      <xdr:nvSpPr>
        <xdr:cNvPr id="13" name="Freeform 23"/>
        <xdr:cNvSpPr>
          <a:spLocks/>
        </xdr:cNvSpPr>
      </xdr:nvSpPr>
      <xdr:spPr bwMode="auto">
        <a:xfrm flipH="1">
          <a:off x="6686550" y="13382625"/>
          <a:ext cx="2276475" cy="333375"/>
        </a:xfrm>
        <a:custGeom>
          <a:avLst/>
          <a:gdLst>
            <a:gd name="T0" fmla="*/ 0 w 206"/>
            <a:gd name="T1" fmla="*/ 0 h 29"/>
            <a:gd name="T2" fmla="*/ 0 w 206"/>
            <a:gd name="T3" fmla="*/ 2147483646 h 29"/>
            <a:gd name="T4" fmla="*/ 2147483646 w 206"/>
            <a:gd name="T5" fmla="*/ 2147483646 h 29"/>
            <a:gd name="T6" fmla="*/ 2147483646 w 206"/>
            <a:gd name="T7" fmla="*/ 2147483646 h 2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6" h="29">
              <a:moveTo>
                <a:pt x="0" y="0"/>
              </a:moveTo>
              <a:lnTo>
                <a:pt x="0" y="29"/>
              </a:lnTo>
              <a:lnTo>
                <a:pt x="206" y="29"/>
              </a:lnTo>
              <a:lnTo>
                <a:pt x="206" y="8"/>
              </a:lnTo>
            </a:path>
          </a:pathLst>
        </a:custGeom>
        <a:noFill/>
        <a:ln w="25400" cap="flat" cmpd="sng">
          <a:solidFill>
            <a:srgbClr xmlns:mc="http://schemas.openxmlformats.org/markup-compatibility/2006" xmlns:a14="http://schemas.microsoft.com/office/drawing/2010/main" val="FF0000" mc:Ignorable="a14" a14:legacySpreadsheetColorIndex="10"/>
          </a:solidFill>
          <a:prstDash val="solid"/>
          <a:round/>
          <a:headEnd type="triangl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619125</xdr:colOff>
      <xdr:row>43</xdr:row>
      <xdr:rowOff>685800</xdr:rowOff>
    </xdr:from>
    <xdr:to>
      <xdr:col>9</xdr:col>
      <xdr:colOff>904875</xdr:colOff>
      <xdr:row>46</xdr:row>
      <xdr:rowOff>0</xdr:rowOff>
    </xdr:to>
    <xdr:sp macro="" textlink="">
      <xdr:nvSpPr>
        <xdr:cNvPr id="14" name="Rectangle 24"/>
        <xdr:cNvSpPr>
          <a:spLocks noChangeArrowheads="1"/>
        </xdr:cNvSpPr>
      </xdr:nvSpPr>
      <xdr:spPr bwMode="auto">
        <a:xfrm>
          <a:off x="7019925" y="13496925"/>
          <a:ext cx="1647825" cy="381000"/>
        </a:xfrm>
        <a:prstGeom prst="rect">
          <a:avLst/>
        </a:prstGeom>
        <a:solidFill>
          <a:srgbClr xmlns:mc="http://schemas.openxmlformats.org/markup-compatibility/2006" xmlns:a14="http://schemas.microsoft.com/office/drawing/2010/main" val="FFFFCC" mc:Ignorable="a14" a14:legacySpreadsheetColorIndex="26"/>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明朝"/>
              <a:ea typeface="ＭＳ Ｐ明朝"/>
            </a:rPr>
            <a:t>合計と一致します</a:t>
          </a:r>
        </a:p>
      </xdr:txBody>
    </xdr:sp>
    <xdr:clientData/>
  </xdr:twoCellAnchor>
  <xdr:twoCellAnchor>
    <xdr:from>
      <xdr:col>9</xdr:col>
      <xdr:colOff>304800</xdr:colOff>
      <xdr:row>43</xdr:row>
      <xdr:rowOff>200025</xdr:rowOff>
    </xdr:from>
    <xdr:to>
      <xdr:col>10</xdr:col>
      <xdr:colOff>0</xdr:colOff>
      <xdr:row>43</xdr:row>
      <xdr:rowOff>581025</xdr:rowOff>
    </xdr:to>
    <xdr:sp macro="" textlink="">
      <xdr:nvSpPr>
        <xdr:cNvPr id="15" name="Oval 25"/>
        <xdr:cNvSpPr>
          <a:spLocks noChangeArrowheads="1"/>
        </xdr:cNvSpPr>
      </xdr:nvSpPr>
      <xdr:spPr bwMode="auto">
        <a:xfrm>
          <a:off x="8067675" y="13011150"/>
          <a:ext cx="1200150" cy="381000"/>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457200</xdr:colOff>
      <xdr:row>125</xdr:row>
      <xdr:rowOff>590550</xdr:rowOff>
    </xdr:from>
    <xdr:to>
      <xdr:col>9</xdr:col>
      <xdr:colOff>76200</xdr:colOff>
      <xdr:row>125</xdr:row>
      <xdr:rowOff>781050</xdr:rowOff>
    </xdr:to>
    <xdr:sp macro="" textlink="">
      <xdr:nvSpPr>
        <xdr:cNvPr id="16" name="AutoShape 36"/>
        <xdr:cNvSpPr>
          <a:spLocks/>
        </xdr:cNvSpPr>
      </xdr:nvSpPr>
      <xdr:spPr bwMode="auto">
        <a:xfrm rot="5400000">
          <a:off x="6557963" y="39438262"/>
          <a:ext cx="190500" cy="2371725"/>
        </a:xfrm>
        <a:prstGeom prst="rightBrace">
          <a:avLst>
            <a:gd name="adj1" fmla="val 103347"/>
            <a:gd name="adj2" fmla="val 4862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295274</xdr:colOff>
      <xdr:row>125</xdr:row>
      <xdr:rowOff>711200</xdr:rowOff>
    </xdr:from>
    <xdr:to>
      <xdr:col>9</xdr:col>
      <xdr:colOff>1193799</xdr:colOff>
      <xdr:row>127</xdr:row>
      <xdr:rowOff>66675</xdr:rowOff>
    </xdr:to>
    <xdr:sp macro="" textlink="">
      <xdr:nvSpPr>
        <xdr:cNvPr id="17" name="Freeform 37"/>
        <xdr:cNvSpPr>
          <a:spLocks/>
        </xdr:cNvSpPr>
      </xdr:nvSpPr>
      <xdr:spPr bwMode="auto">
        <a:xfrm flipH="1">
          <a:off x="6696074" y="40649525"/>
          <a:ext cx="2260600" cy="622300"/>
        </a:xfrm>
        <a:custGeom>
          <a:avLst/>
          <a:gdLst>
            <a:gd name="T0" fmla="*/ 0 w 206"/>
            <a:gd name="T1" fmla="*/ 0 h 29"/>
            <a:gd name="T2" fmla="*/ 0 w 206"/>
            <a:gd name="T3" fmla="*/ 2147483646 h 29"/>
            <a:gd name="T4" fmla="*/ 2147483646 w 206"/>
            <a:gd name="T5" fmla="*/ 2147483646 h 29"/>
            <a:gd name="T6" fmla="*/ 2147483646 w 206"/>
            <a:gd name="T7" fmla="*/ 2147483646 h 2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6" h="29">
              <a:moveTo>
                <a:pt x="0" y="0"/>
              </a:moveTo>
              <a:lnTo>
                <a:pt x="0" y="29"/>
              </a:lnTo>
              <a:lnTo>
                <a:pt x="206" y="29"/>
              </a:lnTo>
              <a:lnTo>
                <a:pt x="206" y="8"/>
              </a:lnTo>
            </a:path>
          </a:pathLst>
        </a:custGeom>
        <a:noFill/>
        <a:ln w="25400" cap="flat" cmpd="sng">
          <a:solidFill>
            <a:srgbClr xmlns:mc="http://schemas.openxmlformats.org/markup-compatibility/2006" xmlns:a14="http://schemas.microsoft.com/office/drawing/2010/main" val="FF0000" mc:Ignorable="a14" a14:legacySpreadsheetColorIndex="10"/>
          </a:solidFill>
          <a:prstDash val="solid"/>
          <a:round/>
          <a:headEnd type="triangl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619125</xdr:colOff>
      <xdr:row>126</xdr:row>
      <xdr:rowOff>174625</xdr:rowOff>
    </xdr:from>
    <xdr:to>
      <xdr:col>9</xdr:col>
      <xdr:colOff>904875</xdr:colOff>
      <xdr:row>127</xdr:row>
      <xdr:rowOff>317500</xdr:rowOff>
    </xdr:to>
    <xdr:sp macro="" textlink="">
      <xdr:nvSpPr>
        <xdr:cNvPr id="18" name="Rectangle 38"/>
        <xdr:cNvSpPr>
          <a:spLocks noChangeArrowheads="1"/>
        </xdr:cNvSpPr>
      </xdr:nvSpPr>
      <xdr:spPr bwMode="auto">
        <a:xfrm>
          <a:off x="7019925" y="41074975"/>
          <a:ext cx="1647825" cy="447675"/>
        </a:xfrm>
        <a:prstGeom prst="rect">
          <a:avLst/>
        </a:prstGeom>
        <a:solidFill>
          <a:srgbClr xmlns:mc="http://schemas.openxmlformats.org/markup-compatibility/2006" xmlns:a14="http://schemas.microsoft.com/office/drawing/2010/main" val="FFFFCC" mc:Ignorable="a14" a14:legacySpreadsheetColorIndex="26"/>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明朝"/>
              <a:ea typeface="ＭＳ Ｐ明朝"/>
            </a:rPr>
            <a:t>合計と一致します</a:t>
          </a:r>
        </a:p>
      </xdr:txBody>
    </xdr:sp>
    <xdr:clientData/>
  </xdr:twoCellAnchor>
  <xdr:twoCellAnchor>
    <xdr:from>
      <xdr:col>9</xdr:col>
      <xdr:colOff>457200</xdr:colOff>
      <xdr:row>125</xdr:row>
      <xdr:rowOff>288925</xdr:rowOff>
    </xdr:from>
    <xdr:to>
      <xdr:col>10</xdr:col>
      <xdr:colOff>0</xdr:colOff>
      <xdr:row>125</xdr:row>
      <xdr:rowOff>669925</xdr:rowOff>
    </xdr:to>
    <xdr:sp macro="" textlink="">
      <xdr:nvSpPr>
        <xdr:cNvPr id="19" name="Oval 39"/>
        <xdr:cNvSpPr>
          <a:spLocks noChangeArrowheads="1"/>
        </xdr:cNvSpPr>
      </xdr:nvSpPr>
      <xdr:spPr bwMode="auto">
        <a:xfrm>
          <a:off x="8220075" y="40227250"/>
          <a:ext cx="1047750" cy="381000"/>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361950</xdr:colOff>
      <xdr:row>99</xdr:row>
      <xdr:rowOff>438150</xdr:rowOff>
    </xdr:from>
    <xdr:to>
      <xdr:col>9</xdr:col>
      <xdr:colOff>76200</xdr:colOff>
      <xdr:row>99</xdr:row>
      <xdr:rowOff>666750</xdr:rowOff>
    </xdr:to>
    <xdr:sp macro="" textlink="">
      <xdr:nvSpPr>
        <xdr:cNvPr id="20" name="AutoShape 50"/>
        <xdr:cNvSpPr>
          <a:spLocks/>
        </xdr:cNvSpPr>
      </xdr:nvSpPr>
      <xdr:spPr bwMode="auto">
        <a:xfrm rot="5400000">
          <a:off x="6491288" y="30427612"/>
          <a:ext cx="228600" cy="2466975"/>
        </a:xfrm>
        <a:prstGeom prst="rightBrace">
          <a:avLst>
            <a:gd name="adj1" fmla="val 89931"/>
            <a:gd name="adj2" fmla="val 4862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238125</xdr:colOff>
      <xdr:row>99</xdr:row>
      <xdr:rowOff>571500</xdr:rowOff>
    </xdr:from>
    <xdr:to>
      <xdr:col>9</xdr:col>
      <xdr:colOff>1200150</xdr:colOff>
      <xdr:row>100</xdr:row>
      <xdr:rowOff>142875</xdr:rowOff>
    </xdr:to>
    <xdr:sp macro="" textlink="">
      <xdr:nvSpPr>
        <xdr:cNvPr id="21" name="Freeform 51"/>
        <xdr:cNvSpPr>
          <a:spLocks/>
        </xdr:cNvSpPr>
      </xdr:nvSpPr>
      <xdr:spPr bwMode="auto">
        <a:xfrm flipH="1">
          <a:off x="6638925" y="31680150"/>
          <a:ext cx="2324100" cy="342900"/>
        </a:xfrm>
        <a:custGeom>
          <a:avLst/>
          <a:gdLst>
            <a:gd name="T0" fmla="*/ 0 w 206"/>
            <a:gd name="T1" fmla="*/ 0 h 29"/>
            <a:gd name="T2" fmla="*/ 0 w 206"/>
            <a:gd name="T3" fmla="*/ 2147483646 h 29"/>
            <a:gd name="T4" fmla="*/ 2147483646 w 206"/>
            <a:gd name="T5" fmla="*/ 2147483646 h 29"/>
            <a:gd name="T6" fmla="*/ 2147483646 w 206"/>
            <a:gd name="T7" fmla="*/ 2147483646 h 2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6" h="29">
              <a:moveTo>
                <a:pt x="0" y="0"/>
              </a:moveTo>
              <a:lnTo>
                <a:pt x="0" y="29"/>
              </a:lnTo>
              <a:lnTo>
                <a:pt x="206" y="29"/>
              </a:lnTo>
              <a:lnTo>
                <a:pt x="206" y="8"/>
              </a:lnTo>
            </a:path>
          </a:pathLst>
        </a:custGeom>
        <a:noFill/>
        <a:ln w="25400" cap="flat" cmpd="sng">
          <a:solidFill>
            <a:srgbClr xmlns:mc="http://schemas.openxmlformats.org/markup-compatibility/2006" xmlns:a14="http://schemas.microsoft.com/office/drawing/2010/main" val="FF0000" mc:Ignorable="a14" a14:legacySpreadsheetColorIndex="10"/>
          </a:solidFill>
          <a:prstDash val="solid"/>
          <a:round/>
          <a:headEnd type="triangl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635000</xdr:colOff>
      <xdr:row>99</xdr:row>
      <xdr:rowOff>714375</xdr:rowOff>
    </xdr:from>
    <xdr:to>
      <xdr:col>9</xdr:col>
      <xdr:colOff>920750</xdr:colOff>
      <xdr:row>100</xdr:row>
      <xdr:rowOff>381000</xdr:rowOff>
    </xdr:to>
    <xdr:sp macro="" textlink="">
      <xdr:nvSpPr>
        <xdr:cNvPr id="22" name="Rectangle 52"/>
        <xdr:cNvSpPr>
          <a:spLocks noChangeArrowheads="1"/>
        </xdr:cNvSpPr>
      </xdr:nvSpPr>
      <xdr:spPr bwMode="auto">
        <a:xfrm>
          <a:off x="7035800" y="31823025"/>
          <a:ext cx="1647825" cy="438150"/>
        </a:xfrm>
        <a:prstGeom prst="rect">
          <a:avLst/>
        </a:prstGeom>
        <a:solidFill>
          <a:srgbClr xmlns:mc="http://schemas.openxmlformats.org/markup-compatibility/2006" xmlns:a14="http://schemas.microsoft.com/office/drawing/2010/main" val="FFFFCC" mc:Ignorable="a14" a14:legacySpreadsheetColorIndex="26"/>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明朝"/>
              <a:ea typeface="ＭＳ Ｐ明朝"/>
            </a:rPr>
            <a:t>合計と一致します</a:t>
          </a:r>
        </a:p>
      </xdr:txBody>
    </xdr:sp>
    <xdr:clientData/>
  </xdr:twoCellAnchor>
  <xdr:twoCellAnchor>
    <xdr:from>
      <xdr:col>9</xdr:col>
      <xdr:colOff>447675</xdr:colOff>
      <xdr:row>99</xdr:row>
      <xdr:rowOff>200025</xdr:rowOff>
    </xdr:from>
    <xdr:to>
      <xdr:col>10</xdr:col>
      <xdr:colOff>0</xdr:colOff>
      <xdr:row>99</xdr:row>
      <xdr:rowOff>581025</xdr:rowOff>
    </xdr:to>
    <xdr:sp macro="" textlink="">
      <xdr:nvSpPr>
        <xdr:cNvPr id="23" name="Oval 53"/>
        <xdr:cNvSpPr>
          <a:spLocks noChangeArrowheads="1"/>
        </xdr:cNvSpPr>
      </xdr:nvSpPr>
      <xdr:spPr bwMode="auto">
        <a:xfrm>
          <a:off x="8210550" y="31308675"/>
          <a:ext cx="1057275" cy="381000"/>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476250</xdr:colOff>
      <xdr:row>73</xdr:row>
      <xdr:rowOff>79375</xdr:rowOff>
    </xdr:from>
    <xdr:to>
      <xdr:col>9</xdr:col>
      <xdr:colOff>762000</xdr:colOff>
      <xdr:row>73</xdr:row>
      <xdr:rowOff>508000</xdr:rowOff>
    </xdr:to>
    <xdr:sp macro="" textlink="">
      <xdr:nvSpPr>
        <xdr:cNvPr id="24" name="Rectangle 66"/>
        <xdr:cNvSpPr>
          <a:spLocks noChangeArrowheads="1"/>
        </xdr:cNvSpPr>
      </xdr:nvSpPr>
      <xdr:spPr bwMode="auto">
        <a:xfrm>
          <a:off x="6877050" y="22444075"/>
          <a:ext cx="1647825" cy="428625"/>
        </a:xfrm>
        <a:prstGeom prst="rect">
          <a:avLst/>
        </a:prstGeom>
        <a:solidFill>
          <a:srgbClr xmlns:mc="http://schemas.openxmlformats.org/markup-compatibility/2006" xmlns:a14="http://schemas.microsoft.com/office/drawing/2010/main" val="FFFFCC" mc:Ignorable="a14" a14:legacySpreadsheetColorIndex="26"/>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明朝"/>
              <a:ea typeface="ＭＳ Ｐ明朝"/>
            </a:rPr>
            <a:t>合計と一致します</a:t>
          </a:r>
        </a:p>
      </xdr:txBody>
    </xdr:sp>
    <xdr:clientData/>
  </xdr:twoCellAnchor>
  <xdr:twoCellAnchor>
    <xdr:from>
      <xdr:col>9</xdr:col>
      <xdr:colOff>466725</xdr:colOff>
      <xdr:row>72</xdr:row>
      <xdr:rowOff>171450</xdr:rowOff>
    </xdr:from>
    <xdr:to>
      <xdr:col>10</xdr:col>
      <xdr:colOff>28575</xdr:colOff>
      <xdr:row>72</xdr:row>
      <xdr:rowOff>438150</xdr:rowOff>
    </xdr:to>
    <xdr:sp macro="" textlink="">
      <xdr:nvSpPr>
        <xdr:cNvPr id="25" name="Oval 67"/>
        <xdr:cNvSpPr>
          <a:spLocks noChangeArrowheads="1"/>
        </xdr:cNvSpPr>
      </xdr:nvSpPr>
      <xdr:spPr bwMode="auto">
        <a:xfrm>
          <a:off x="8229600" y="22002750"/>
          <a:ext cx="1066800" cy="266700"/>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165100</xdr:colOff>
      <xdr:row>16</xdr:row>
      <xdr:rowOff>12700</xdr:rowOff>
    </xdr:from>
    <xdr:to>
      <xdr:col>1</xdr:col>
      <xdr:colOff>762000</xdr:colOff>
      <xdr:row>18</xdr:row>
      <xdr:rowOff>381000</xdr:rowOff>
    </xdr:to>
    <xdr:sp macro="" textlink="">
      <xdr:nvSpPr>
        <xdr:cNvPr id="26" name="線吹き出し 1 (枠付き) 25"/>
        <xdr:cNvSpPr/>
      </xdr:nvSpPr>
      <xdr:spPr bwMode="auto">
        <a:xfrm>
          <a:off x="165100" y="4251325"/>
          <a:ext cx="2273300" cy="873125"/>
        </a:xfrm>
        <a:prstGeom prst="borderCallout1">
          <a:avLst>
            <a:gd name="adj1" fmla="val 35732"/>
            <a:gd name="adj2" fmla="val 100044"/>
            <a:gd name="adj3" fmla="val 136968"/>
            <a:gd name="adj4" fmla="val 22394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・当該年度に事業団から配付を受け、寄付対象事業に充てた寄付金の合計額を記入してください。</a:t>
          </a:r>
        </a:p>
      </xdr:txBody>
    </xdr:sp>
    <xdr:clientData/>
  </xdr:twoCellAnchor>
  <xdr:twoCellAnchor>
    <xdr:from>
      <xdr:col>0</xdr:col>
      <xdr:colOff>215900</xdr:colOff>
      <xdr:row>20</xdr:row>
      <xdr:rowOff>76200</xdr:rowOff>
    </xdr:from>
    <xdr:to>
      <xdr:col>1</xdr:col>
      <xdr:colOff>762000</xdr:colOff>
      <xdr:row>21</xdr:row>
      <xdr:rowOff>571500</xdr:rowOff>
    </xdr:to>
    <xdr:sp macro="" textlink="">
      <xdr:nvSpPr>
        <xdr:cNvPr id="27" name="線吹き出し 1 (枠付き) 26"/>
        <xdr:cNvSpPr/>
      </xdr:nvSpPr>
      <xdr:spPr bwMode="auto">
        <a:xfrm>
          <a:off x="215900" y="5943600"/>
          <a:ext cx="2222500" cy="685800"/>
        </a:xfrm>
        <a:prstGeom prst="borderCallout1">
          <a:avLst>
            <a:gd name="adj1" fmla="val 42133"/>
            <a:gd name="adj2" fmla="val 100701"/>
            <a:gd name="adj3" fmla="val 192037"/>
            <a:gd name="adj4" fmla="val 22840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様式3-1「寄付金に係る事業の実績報告書」の「寄付金受領額」と一致します。</a:t>
          </a: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10</xdr:col>
      <xdr:colOff>2400300</xdr:colOff>
      <xdr:row>11</xdr:row>
      <xdr:rowOff>50800</xdr:rowOff>
    </xdr:from>
    <xdr:to>
      <xdr:col>12</xdr:col>
      <xdr:colOff>914400</xdr:colOff>
      <xdr:row>15</xdr:row>
      <xdr:rowOff>88900</xdr:rowOff>
    </xdr:to>
    <xdr:sp macro="" textlink="">
      <xdr:nvSpPr>
        <xdr:cNvPr id="28" name="線吹き出し 1 (枠付き) 27"/>
        <xdr:cNvSpPr/>
      </xdr:nvSpPr>
      <xdr:spPr bwMode="auto">
        <a:xfrm>
          <a:off x="11668125" y="2870200"/>
          <a:ext cx="2152650" cy="695325"/>
        </a:xfrm>
        <a:prstGeom prst="borderCallout1">
          <a:avLst>
            <a:gd name="adj1" fmla="val 65147"/>
            <a:gd name="adj2" fmla="val -909"/>
            <a:gd name="adj3" fmla="val 124181"/>
            <a:gd name="adj4" fmla="val -30220"/>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36000" tIns="36000"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solidFill>
                <a:schemeClr val="tx1"/>
              </a:solidFill>
              <a:effectLst/>
              <a:latin typeface="+mj-ea"/>
              <a:ea typeface="+mj-ea"/>
              <a:cs typeface="+mn-cs"/>
            </a:rPr>
            <a:t>・</a:t>
          </a:r>
          <a:r>
            <a:rPr lang="ja-JP" altLang="ja-JP" sz="1200" b="0" i="0" baseline="0">
              <a:solidFill>
                <a:schemeClr val="tx1"/>
              </a:solidFill>
              <a:effectLst/>
              <a:latin typeface="+mj-ea"/>
              <a:ea typeface="+mj-ea"/>
              <a:cs typeface="+mn-cs"/>
            </a:rPr>
            <a:t>総事業費、工事期間、支払状況（予定を含む）を記入してください。</a:t>
          </a:r>
        </a:p>
        <a:p>
          <a:pPr marL="0" marR="0" indent="0" algn="l" defTabSz="914400" rtl="0" eaLnBrk="1" fontAlgn="auto" latinLnBrk="0" hangingPunct="1">
            <a:lnSpc>
              <a:spcPts val="1300"/>
            </a:lnSpc>
            <a:spcBef>
              <a:spcPts val="0"/>
            </a:spcBef>
            <a:spcAft>
              <a:spcPts val="0"/>
            </a:spcAft>
            <a:buClrTx/>
            <a:buSzTx/>
            <a:buFontTx/>
            <a:buNone/>
            <a:tabLst/>
            <a:defRPr/>
          </a:pPr>
          <a:endParaRPr lang="ja-JP" altLang="ja-JP" sz="1200" b="0" i="0" baseline="0">
            <a:effectLst/>
            <a:latin typeface="+mj-ea"/>
            <a:ea typeface="+mj-ea"/>
            <a:cs typeface="+mn-cs"/>
          </a:endParaRPr>
        </a:p>
        <a:p>
          <a:pPr marL="0" indent="0" algn="l" rtl="0">
            <a:lnSpc>
              <a:spcPts val="1300"/>
            </a:lnSpc>
          </a:pPr>
          <a:endParaRPr lang="ja-JP" altLang="en-US" sz="1200" b="0" i="0" baseline="0">
            <a:effectLst/>
            <a:latin typeface="+mj-ea"/>
            <a:ea typeface="+mj-ea"/>
            <a:cs typeface="+mn-cs"/>
          </a:endParaRPr>
        </a:p>
      </xdr:txBody>
    </xdr:sp>
    <xdr:clientData/>
  </xdr:twoCellAnchor>
  <xdr:twoCellAnchor>
    <xdr:from>
      <xdr:col>10</xdr:col>
      <xdr:colOff>2254250</xdr:colOff>
      <xdr:row>15</xdr:row>
      <xdr:rowOff>749300</xdr:rowOff>
    </xdr:from>
    <xdr:to>
      <xdr:col>12</xdr:col>
      <xdr:colOff>863600</xdr:colOff>
      <xdr:row>18</xdr:row>
      <xdr:rowOff>368300</xdr:rowOff>
    </xdr:to>
    <xdr:sp macro="" textlink="">
      <xdr:nvSpPr>
        <xdr:cNvPr id="29" name="線吹き出し 1 (枠付き) 28"/>
        <xdr:cNvSpPr/>
      </xdr:nvSpPr>
      <xdr:spPr bwMode="auto">
        <a:xfrm>
          <a:off x="11522075" y="4225925"/>
          <a:ext cx="2247900" cy="885825"/>
        </a:xfrm>
        <a:prstGeom prst="borderCallout1">
          <a:avLst>
            <a:gd name="adj1" fmla="val 36514"/>
            <a:gd name="adj2" fmla="val -400"/>
            <a:gd name="adj3" fmla="val 118020"/>
            <a:gd name="adj4" fmla="val -1151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当該年度に寄付</a:t>
          </a:r>
          <a:r>
            <a:rPr lang="ja-JP" altLang="en-US" sz="1200" b="0" i="0" baseline="0">
              <a:effectLst/>
              <a:latin typeface="+mj-ea"/>
              <a:ea typeface="+mj-ea"/>
              <a:cs typeface="+mn-cs"/>
            </a:rPr>
            <a:t>対象</a:t>
          </a:r>
          <a:r>
            <a:rPr lang="ja-JP" altLang="ja-JP" sz="1200" b="0" i="0" baseline="0">
              <a:effectLst/>
              <a:latin typeface="+mj-ea"/>
              <a:ea typeface="+mj-ea"/>
              <a:cs typeface="+mn-cs"/>
            </a:rPr>
            <a:t>事業に支払った金額の合計額を記入してください。</a:t>
          </a:r>
        </a:p>
        <a:p>
          <a:pPr marL="0" marR="0" indent="0" algn="l" defTabSz="914400" rtl="0" eaLnBrk="1" fontAlgn="auto" latinLnBrk="0" hangingPunct="1">
            <a:lnSpc>
              <a:spcPts val="1300"/>
            </a:lnSpc>
            <a:spcBef>
              <a:spcPts val="0"/>
            </a:spcBef>
            <a:spcAft>
              <a:spcPts val="0"/>
            </a:spcAft>
            <a:buClrTx/>
            <a:buSzTx/>
            <a:buFontTx/>
            <a:buNone/>
            <a:tabLst/>
            <a:defRPr/>
          </a:pPr>
          <a:r>
            <a:rPr lang="en-US" altLang="ja-JP" sz="1200" b="0" i="0" baseline="0">
              <a:effectLst/>
              <a:latin typeface="+mj-ea"/>
              <a:ea typeface="+mj-ea"/>
              <a:cs typeface="+mn-cs"/>
            </a:rPr>
            <a:t>※</a:t>
          </a:r>
          <a:r>
            <a:rPr lang="ja-JP" altLang="ja-JP" sz="1200" b="0" i="0" baseline="0">
              <a:effectLst/>
              <a:latin typeface="+mj-ea"/>
              <a:ea typeface="+mj-ea"/>
              <a:cs typeface="+mn-cs"/>
            </a:rPr>
            <a:t>総事業費ではありません。</a:t>
          </a:r>
          <a:endParaRPr lang="ja-JP" altLang="en-US" sz="1200" b="0" i="0" baseline="0">
            <a:effectLst/>
            <a:latin typeface="+mj-ea"/>
            <a:ea typeface="+mj-ea"/>
            <a:cs typeface="+mn-cs"/>
          </a:endParaRPr>
        </a:p>
      </xdr:txBody>
    </xdr:sp>
    <xdr:clientData/>
  </xdr:twoCellAnchor>
  <xdr:twoCellAnchor>
    <xdr:from>
      <xdr:col>0</xdr:col>
      <xdr:colOff>165100</xdr:colOff>
      <xdr:row>7</xdr:row>
      <xdr:rowOff>114300</xdr:rowOff>
    </xdr:from>
    <xdr:to>
      <xdr:col>1</xdr:col>
      <xdr:colOff>774700</xdr:colOff>
      <xdr:row>13</xdr:row>
      <xdr:rowOff>12700</xdr:rowOff>
    </xdr:to>
    <xdr:sp macro="" textlink="">
      <xdr:nvSpPr>
        <xdr:cNvPr id="30" name="線吹き出し 1 (枠付き) 29"/>
        <xdr:cNvSpPr/>
      </xdr:nvSpPr>
      <xdr:spPr bwMode="auto">
        <a:xfrm>
          <a:off x="165100" y="1905000"/>
          <a:ext cx="2286000" cy="1260475"/>
        </a:xfrm>
        <a:prstGeom prst="borderCallout1">
          <a:avLst>
            <a:gd name="adj1" fmla="val 101840"/>
            <a:gd name="adj2" fmla="val 62675"/>
            <a:gd name="adj3" fmla="val 160018"/>
            <a:gd name="adj4" fmla="val 10865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複数の事業がある場合、事業別に記入してください。</a:t>
          </a:r>
        </a:p>
        <a:p>
          <a:pPr marL="0" marR="0" indent="0" algn="l" defTabSz="914400" rtl="0" eaLnBrk="1" fontAlgn="auto" latinLnBrk="0" hangingPunct="1">
            <a:lnSpc>
              <a:spcPts val="1300"/>
            </a:lnSpc>
            <a:spcBef>
              <a:spcPts val="0"/>
            </a:spcBef>
            <a:spcAft>
              <a:spcPts val="0"/>
            </a:spcAft>
            <a:buClrTx/>
            <a:buSzTx/>
            <a:buFontTx/>
            <a:buNone/>
            <a:tabLst/>
            <a:defRPr/>
          </a:pPr>
          <a:r>
            <a:rPr lang="en-US" altLang="ja-JP" sz="1200" b="0" i="0" baseline="0">
              <a:effectLst/>
              <a:latin typeface="+mj-ea"/>
              <a:ea typeface="+mj-ea"/>
              <a:cs typeface="+mn-cs"/>
            </a:rPr>
            <a:t>※</a:t>
          </a:r>
          <a:r>
            <a:rPr lang="ja-JP" altLang="ja-JP" sz="1200" b="0" i="0" baseline="0">
              <a:effectLst/>
              <a:latin typeface="+mj-ea"/>
              <a:ea typeface="+mj-ea"/>
              <a:cs typeface="+mn-cs"/>
            </a:rPr>
            <a:t>「事業名」は原則として、配付申請時に作成した様式2-2「寄付事業の概要」に合わせてください。</a:t>
          </a: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10</xdr:col>
      <xdr:colOff>2387600</xdr:colOff>
      <xdr:row>6</xdr:row>
      <xdr:rowOff>0</xdr:rowOff>
    </xdr:from>
    <xdr:to>
      <xdr:col>12</xdr:col>
      <xdr:colOff>914400</xdr:colOff>
      <xdr:row>7</xdr:row>
      <xdr:rowOff>190500</xdr:rowOff>
    </xdr:to>
    <xdr:sp macro="" textlink="">
      <xdr:nvSpPr>
        <xdr:cNvPr id="31" name="線吹き出し 1 (枠付き) 30"/>
        <xdr:cNvSpPr/>
      </xdr:nvSpPr>
      <xdr:spPr bwMode="auto">
        <a:xfrm>
          <a:off x="11655425" y="1447800"/>
          <a:ext cx="2165350" cy="533400"/>
        </a:xfrm>
        <a:prstGeom prst="borderCallout1">
          <a:avLst>
            <a:gd name="adj1" fmla="val 60574"/>
            <a:gd name="adj2" fmla="val -566"/>
            <a:gd name="adj3" fmla="val 144672"/>
            <a:gd name="adj4" fmla="val -28099"/>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36000" tIns="36000" rIns="36000" bIns="18288" numCol="1" spcCol="0" rtlCol="0" fromWordArt="0" anchor="ctr" anchorCtr="0" forceAA="0" upright="1" compatLnSpc="1">
          <a:prstTxWarp prst="textNoShape">
            <a:avLst/>
          </a:prstTxWarp>
          <a:noAutofit/>
        </a:bodyPr>
        <a:lstStyle/>
        <a:p>
          <a:pPr marL="0" marR="0" lvl="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寄付事業の対象とした学校をすべて記入してください。</a:t>
          </a:r>
        </a:p>
        <a:p>
          <a:pPr marL="0" indent="0" algn="l" rtl="0">
            <a:lnSpc>
              <a:spcPts val="1300"/>
            </a:lnSpc>
          </a:pPr>
          <a:endParaRPr lang="ja-JP" altLang="en-US" sz="1200" b="0" i="0" baseline="0">
            <a:effectLst/>
            <a:latin typeface="+mj-ea"/>
            <a:ea typeface="+mj-ea"/>
            <a:cs typeface="+mn-cs"/>
          </a:endParaRPr>
        </a:p>
      </xdr:txBody>
    </xdr:sp>
    <xdr:clientData/>
  </xdr:twoCellAnchor>
  <xdr:twoCellAnchor>
    <xdr:from>
      <xdr:col>10</xdr:col>
      <xdr:colOff>238126</xdr:colOff>
      <xdr:row>21</xdr:row>
      <xdr:rowOff>88900</xdr:rowOff>
    </xdr:from>
    <xdr:to>
      <xdr:col>12</xdr:col>
      <xdr:colOff>920751</xdr:colOff>
      <xdr:row>22</xdr:row>
      <xdr:rowOff>50800</xdr:rowOff>
    </xdr:to>
    <xdr:sp macro="" textlink="">
      <xdr:nvSpPr>
        <xdr:cNvPr id="32" name="線吹き出し 1 (枠付き) 31"/>
        <xdr:cNvSpPr/>
      </xdr:nvSpPr>
      <xdr:spPr bwMode="auto">
        <a:xfrm>
          <a:off x="9505951" y="6146800"/>
          <a:ext cx="4321175" cy="647700"/>
        </a:xfrm>
        <a:prstGeom prst="borderCallout1">
          <a:avLst>
            <a:gd name="adj1" fmla="val 41150"/>
            <a:gd name="adj2" fmla="val -757"/>
            <a:gd name="adj3" fmla="val -74223"/>
            <a:gd name="adj4" fmla="val -43670"/>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その他＝「合計（年度内事業費）」－「受配者指定寄付金」</a:t>
          </a:r>
          <a:endParaRPr lang="en-US" altLang="ja-JP" sz="12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受配者指定寄付金以外の事業費を記入してください。</a:t>
          </a:r>
        </a:p>
      </xdr:txBody>
    </xdr:sp>
    <xdr:clientData/>
  </xdr:twoCellAnchor>
  <xdr:twoCellAnchor>
    <xdr:from>
      <xdr:col>0</xdr:col>
      <xdr:colOff>203200</xdr:colOff>
      <xdr:row>33</xdr:row>
      <xdr:rowOff>215900</xdr:rowOff>
    </xdr:from>
    <xdr:to>
      <xdr:col>1</xdr:col>
      <xdr:colOff>774700</xdr:colOff>
      <xdr:row>41</xdr:row>
      <xdr:rowOff>63500</xdr:rowOff>
    </xdr:to>
    <xdr:sp macro="" textlink="">
      <xdr:nvSpPr>
        <xdr:cNvPr id="33" name="線吹き出し 1 (枠付き) 32"/>
        <xdr:cNvSpPr/>
      </xdr:nvSpPr>
      <xdr:spPr bwMode="auto">
        <a:xfrm>
          <a:off x="203200" y="10464800"/>
          <a:ext cx="2247900" cy="1714500"/>
        </a:xfrm>
        <a:prstGeom prst="borderCallout1">
          <a:avLst>
            <a:gd name="adj1" fmla="val 101840"/>
            <a:gd name="adj2" fmla="val 62675"/>
            <a:gd name="adj3" fmla="val 149127"/>
            <a:gd name="adj4" fmla="val 11365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複数の事業がある場合、事業別に記入してください。</a:t>
          </a:r>
        </a:p>
        <a:p>
          <a:pPr marL="0" marR="0" lvl="0" indent="0" algn="l" defTabSz="914400" rtl="0" eaLnBrk="1" fontAlgn="auto" latinLnBrk="0" hangingPunct="1">
            <a:lnSpc>
              <a:spcPts val="1300"/>
            </a:lnSpc>
            <a:spcBef>
              <a:spcPts val="0"/>
            </a:spcBef>
            <a:spcAft>
              <a:spcPts val="0"/>
            </a:spcAft>
            <a:buClrTx/>
            <a:buSzTx/>
            <a:buFontTx/>
            <a:buNone/>
            <a:tabLst/>
            <a:defRPr/>
          </a:pPr>
          <a:r>
            <a:rPr lang="en-US" altLang="ja-JP" sz="1200" b="0" i="0" baseline="0">
              <a:effectLst/>
              <a:latin typeface="+mj-ea"/>
              <a:ea typeface="+mj-ea"/>
              <a:cs typeface="+mn-cs"/>
            </a:rPr>
            <a:t>※</a:t>
          </a:r>
          <a:r>
            <a:rPr lang="ja-JP" altLang="en-US" sz="1200" b="0" i="0" baseline="0">
              <a:effectLst/>
              <a:latin typeface="+mj-ea"/>
              <a:ea typeface="+mj-ea"/>
              <a:cs typeface="+mn-cs"/>
            </a:rPr>
            <a:t>配付申請時に複数校をまとめて申請している場合であっても、実績報告の際には、決算書等に合わせて</a:t>
          </a:r>
          <a:r>
            <a:rPr lang="ja-JP" altLang="ja-JP" sz="1200" b="0" i="0" baseline="0">
              <a:effectLst/>
              <a:latin typeface="+mj-ea"/>
              <a:ea typeface="+mj-ea"/>
              <a:cs typeface="+mn-cs"/>
            </a:rPr>
            <a:t>対象学校</a:t>
          </a:r>
          <a:r>
            <a:rPr lang="ja-JP" altLang="ja-JP" sz="1200" b="1" i="0" u="sng" baseline="0">
              <a:effectLst/>
              <a:latin typeface="+mj-ea"/>
              <a:ea typeface="+mj-ea"/>
              <a:cs typeface="+mn-cs"/>
            </a:rPr>
            <a:t>部門別に記入</a:t>
          </a:r>
          <a:r>
            <a:rPr lang="ja-JP" altLang="ja-JP" sz="1200" b="0" i="0" baseline="0">
              <a:effectLst/>
              <a:latin typeface="+mj-ea"/>
              <a:ea typeface="+mj-ea"/>
              <a:cs typeface="+mn-cs"/>
            </a:rPr>
            <a:t>してください。</a:t>
          </a:r>
          <a:endParaRPr lang="ja-JP" altLang="en-US" sz="1200" b="0" i="0" baseline="0">
            <a:effectLst/>
            <a:latin typeface="+mj-ea"/>
            <a:ea typeface="+mj-ea"/>
            <a:cs typeface="+mn-cs"/>
          </a:endParaRPr>
        </a:p>
      </xdr:txBody>
    </xdr:sp>
    <xdr:clientData/>
  </xdr:twoCellAnchor>
  <xdr:twoCellAnchor>
    <xdr:from>
      <xdr:col>10</xdr:col>
      <xdr:colOff>2460626</xdr:colOff>
      <xdr:row>32</xdr:row>
      <xdr:rowOff>152400</xdr:rowOff>
    </xdr:from>
    <xdr:to>
      <xdr:col>12</xdr:col>
      <xdr:colOff>927101</xdr:colOff>
      <xdr:row>34</xdr:row>
      <xdr:rowOff>127000</xdr:rowOff>
    </xdr:to>
    <xdr:sp macro="" textlink="">
      <xdr:nvSpPr>
        <xdr:cNvPr id="34" name="線吹き出し 1 (枠付き) 33"/>
        <xdr:cNvSpPr/>
      </xdr:nvSpPr>
      <xdr:spPr bwMode="auto">
        <a:xfrm>
          <a:off x="11728451" y="10191750"/>
          <a:ext cx="2105025" cy="527050"/>
        </a:xfrm>
        <a:prstGeom prst="borderCallout1">
          <a:avLst>
            <a:gd name="adj1" fmla="val 60574"/>
            <a:gd name="adj2" fmla="val -566"/>
            <a:gd name="adj3" fmla="val 151815"/>
            <a:gd name="adj4" fmla="val -1781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36000" tIns="36000" rIns="36000" bIns="18288" numCol="1" spcCol="0" rtlCol="0" fromWordArt="0" anchor="ctr" anchorCtr="0" forceAA="0" upright="1" compatLnSpc="1">
          <a:prstTxWarp prst="textNoShape">
            <a:avLst/>
          </a:prstTxWarp>
          <a:noAutofit/>
        </a:bodyPr>
        <a:lstStyle/>
        <a:p>
          <a:pPr marL="0" marR="0" lvl="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寄付事業の対象とした学校をすべて記入してください。</a:t>
          </a:r>
        </a:p>
        <a:p>
          <a:pPr marL="0" indent="0" algn="l" rtl="0">
            <a:lnSpc>
              <a:spcPts val="1300"/>
            </a:lnSpc>
          </a:pPr>
          <a:endParaRPr lang="ja-JP" altLang="en-US" sz="1200" b="0" i="0" baseline="0">
            <a:effectLst/>
            <a:latin typeface="+mj-ea"/>
            <a:ea typeface="+mj-ea"/>
            <a:cs typeface="+mn-cs"/>
          </a:endParaRPr>
        </a:p>
      </xdr:txBody>
    </xdr:sp>
    <xdr:clientData/>
  </xdr:twoCellAnchor>
  <xdr:twoCellAnchor>
    <xdr:from>
      <xdr:col>0</xdr:col>
      <xdr:colOff>203200</xdr:colOff>
      <xdr:row>46</xdr:row>
      <xdr:rowOff>431800</xdr:rowOff>
    </xdr:from>
    <xdr:to>
      <xdr:col>1</xdr:col>
      <xdr:colOff>800100</xdr:colOff>
      <xdr:row>48</xdr:row>
      <xdr:rowOff>406400</xdr:rowOff>
    </xdr:to>
    <xdr:sp macro="" textlink="">
      <xdr:nvSpPr>
        <xdr:cNvPr id="35" name="線吹き出し 1 (枠付き) 34"/>
        <xdr:cNvSpPr/>
      </xdr:nvSpPr>
      <xdr:spPr bwMode="auto">
        <a:xfrm>
          <a:off x="203200" y="14309725"/>
          <a:ext cx="2273300" cy="869950"/>
        </a:xfrm>
        <a:prstGeom prst="borderCallout1">
          <a:avLst>
            <a:gd name="adj1" fmla="val 35732"/>
            <a:gd name="adj2" fmla="val 100044"/>
            <a:gd name="adj3" fmla="val -110471"/>
            <a:gd name="adj4" fmla="val 223308"/>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・当該年度に事業団から配付を受け、寄付対象事業に充てた寄付金の合計額を記入してください。</a:t>
          </a:r>
        </a:p>
      </xdr:txBody>
    </xdr:sp>
    <xdr:clientData/>
  </xdr:twoCellAnchor>
  <xdr:twoCellAnchor>
    <xdr:from>
      <xdr:col>0</xdr:col>
      <xdr:colOff>215900</xdr:colOff>
      <xdr:row>44</xdr:row>
      <xdr:rowOff>0</xdr:rowOff>
    </xdr:from>
    <xdr:to>
      <xdr:col>1</xdr:col>
      <xdr:colOff>736600</xdr:colOff>
      <xdr:row>46</xdr:row>
      <xdr:rowOff>127000</xdr:rowOff>
    </xdr:to>
    <xdr:sp macro="" textlink="">
      <xdr:nvSpPr>
        <xdr:cNvPr id="36" name="線吹き出し 1 (枠付き) 35"/>
        <xdr:cNvSpPr/>
      </xdr:nvSpPr>
      <xdr:spPr bwMode="auto">
        <a:xfrm>
          <a:off x="215900" y="13573125"/>
          <a:ext cx="2197100" cy="431800"/>
        </a:xfrm>
        <a:prstGeom prst="borderCallout1">
          <a:avLst>
            <a:gd name="adj1" fmla="val 53379"/>
            <a:gd name="adj2" fmla="val 100044"/>
            <a:gd name="adj3" fmla="val 26910"/>
            <a:gd name="adj4" fmla="val 136070"/>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・年度を記入してください。</a:t>
          </a:r>
        </a:p>
      </xdr:txBody>
    </xdr:sp>
    <xdr:clientData/>
  </xdr:twoCellAnchor>
  <xdr:twoCellAnchor>
    <xdr:from>
      <xdr:col>10</xdr:col>
      <xdr:colOff>301625</xdr:colOff>
      <xdr:row>41</xdr:row>
      <xdr:rowOff>127000</xdr:rowOff>
    </xdr:from>
    <xdr:to>
      <xdr:col>12</xdr:col>
      <xdr:colOff>939801</xdr:colOff>
      <xdr:row>43</xdr:row>
      <xdr:rowOff>76200</xdr:rowOff>
    </xdr:to>
    <xdr:sp macro="" textlink="">
      <xdr:nvSpPr>
        <xdr:cNvPr id="37" name="線吹き出し 1 (枠付き) 36"/>
        <xdr:cNvSpPr/>
      </xdr:nvSpPr>
      <xdr:spPr bwMode="auto">
        <a:xfrm>
          <a:off x="9569450" y="12242800"/>
          <a:ext cx="4276726" cy="644525"/>
        </a:xfrm>
        <a:prstGeom prst="borderCallout1">
          <a:avLst>
            <a:gd name="adj1" fmla="val 41150"/>
            <a:gd name="adj2" fmla="val -757"/>
            <a:gd name="adj3" fmla="val 117982"/>
            <a:gd name="adj4" fmla="val -5437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その他＝「合計（年度内事業費）」－「受配者指定寄付金」</a:t>
          </a:r>
          <a:endParaRPr lang="en-US" altLang="ja-JP" sz="12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受配者指定寄付金以外の事業費を記入してください。</a:t>
          </a:r>
        </a:p>
      </xdr:txBody>
    </xdr:sp>
    <xdr:clientData/>
  </xdr:twoCellAnchor>
  <xdr:twoCellAnchor>
    <xdr:from>
      <xdr:col>0</xdr:col>
      <xdr:colOff>203200</xdr:colOff>
      <xdr:row>48</xdr:row>
      <xdr:rowOff>533400</xdr:rowOff>
    </xdr:from>
    <xdr:to>
      <xdr:col>1</xdr:col>
      <xdr:colOff>749300</xdr:colOff>
      <xdr:row>50</xdr:row>
      <xdr:rowOff>266700</xdr:rowOff>
    </xdr:to>
    <xdr:sp macro="" textlink="">
      <xdr:nvSpPr>
        <xdr:cNvPr id="38" name="線吹き出し 1 (枠付き) 37"/>
        <xdr:cNvSpPr/>
      </xdr:nvSpPr>
      <xdr:spPr bwMode="auto">
        <a:xfrm>
          <a:off x="203200" y="15306675"/>
          <a:ext cx="2222500" cy="685800"/>
        </a:xfrm>
        <a:prstGeom prst="borderCallout1">
          <a:avLst>
            <a:gd name="adj1" fmla="val 42133"/>
            <a:gd name="adj2" fmla="val 100701"/>
            <a:gd name="adj3" fmla="val 95741"/>
            <a:gd name="adj4" fmla="val 22726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様式3-1「寄付金に係る事業の実績報告書」の「寄付金受領額」と一致します。</a:t>
          </a: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10</xdr:col>
      <xdr:colOff>571500</xdr:colOff>
      <xdr:row>43</xdr:row>
      <xdr:rowOff>393699</xdr:rowOff>
    </xdr:from>
    <xdr:to>
      <xdr:col>12</xdr:col>
      <xdr:colOff>901700</xdr:colOff>
      <xdr:row>49</xdr:row>
      <xdr:rowOff>95249</xdr:rowOff>
    </xdr:to>
    <xdr:sp macro="" textlink="">
      <xdr:nvSpPr>
        <xdr:cNvPr id="39" name="線吹き出し 1 (枠付き) 38"/>
        <xdr:cNvSpPr/>
      </xdr:nvSpPr>
      <xdr:spPr bwMode="auto">
        <a:xfrm>
          <a:off x="9839325" y="13204824"/>
          <a:ext cx="3968750" cy="2349500"/>
        </a:xfrm>
        <a:prstGeom prst="borderCallout1">
          <a:avLst>
            <a:gd name="adj1" fmla="val 41150"/>
            <a:gd name="adj2" fmla="val -757"/>
            <a:gd name="adj3" fmla="val 9963"/>
            <a:gd name="adj4" fmla="val -1983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ja-JP" sz="1200" b="0" i="0" baseline="0">
              <a:effectLst/>
              <a:latin typeface="+mj-ea"/>
              <a:ea typeface="+mj-ea"/>
              <a:cs typeface="+mn-cs"/>
            </a:rPr>
            <a:t>当該学校部門における当該年度の資金収支内訳表の</a:t>
          </a:r>
          <a:r>
            <a:rPr lang="ja-JP" altLang="en-US" sz="1200" b="0" i="0" baseline="0">
              <a:effectLst/>
              <a:latin typeface="+mj-ea"/>
              <a:ea typeface="+mj-ea"/>
              <a:cs typeface="+mn-cs"/>
            </a:rPr>
            <a:t>以下の支出科目を合計し、記入してください。</a:t>
          </a:r>
          <a:endParaRPr lang="ja-JP" altLang="ja-JP" sz="12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ja-JP" sz="1200" b="0" i="0" baseline="0">
              <a:effectLst/>
              <a:latin typeface="+mj-ea"/>
              <a:ea typeface="+mj-ea"/>
              <a:cs typeface="+mn-cs"/>
            </a:rPr>
            <a:t>　</a:t>
          </a:r>
          <a:r>
            <a:rPr lang="ja-JP" altLang="ja-JP" sz="1200" b="1" i="0" baseline="0">
              <a:effectLst/>
              <a:latin typeface="+mj-ea"/>
              <a:ea typeface="+mj-ea"/>
              <a:cs typeface="+mn-cs"/>
            </a:rPr>
            <a:t>①人件費支出</a:t>
          </a:r>
        </a:p>
        <a:p>
          <a:pPr marL="0" marR="0" indent="0" algn="l" defTabSz="914400" rtl="0" eaLnBrk="1" fontAlgn="auto" latinLnBrk="0" hangingPunct="1">
            <a:lnSpc>
              <a:spcPts val="1300"/>
            </a:lnSpc>
            <a:spcBef>
              <a:spcPts val="0"/>
            </a:spcBef>
            <a:spcAft>
              <a:spcPts val="0"/>
            </a:spcAft>
            <a:buClrTx/>
            <a:buSzTx/>
            <a:buFontTx/>
            <a:buNone/>
            <a:tabLst/>
            <a:defRPr/>
          </a:pPr>
          <a:r>
            <a:rPr lang="ja-JP" altLang="ja-JP" sz="1200" b="1" i="0" baseline="0">
              <a:effectLst/>
              <a:latin typeface="+mj-ea"/>
              <a:ea typeface="+mj-ea"/>
              <a:cs typeface="+mn-cs"/>
            </a:rPr>
            <a:t>　②教育研究経費支出</a:t>
          </a:r>
        </a:p>
        <a:p>
          <a:pPr marL="0" marR="0" indent="0" algn="l" defTabSz="914400" rtl="0" eaLnBrk="1" fontAlgn="auto" latinLnBrk="0" hangingPunct="1">
            <a:lnSpc>
              <a:spcPts val="1300"/>
            </a:lnSpc>
            <a:spcBef>
              <a:spcPts val="0"/>
            </a:spcBef>
            <a:spcAft>
              <a:spcPts val="0"/>
            </a:spcAft>
            <a:buClrTx/>
            <a:buSzTx/>
            <a:buFontTx/>
            <a:buNone/>
            <a:tabLst/>
            <a:defRPr/>
          </a:pPr>
          <a:r>
            <a:rPr lang="ja-JP" altLang="ja-JP" sz="1200" b="1" i="0" baseline="0">
              <a:effectLst/>
              <a:latin typeface="+mj-ea"/>
              <a:ea typeface="+mj-ea"/>
              <a:cs typeface="+mn-cs"/>
            </a:rPr>
            <a:t>　③管理経費支出</a:t>
          </a:r>
        </a:p>
        <a:p>
          <a:pPr marL="0" marR="0" indent="0" algn="l" defTabSz="914400" rtl="0" eaLnBrk="1" fontAlgn="auto" latinLnBrk="0" hangingPunct="1">
            <a:lnSpc>
              <a:spcPts val="1300"/>
            </a:lnSpc>
            <a:spcBef>
              <a:spcPts val="0"/>
            </a:spcBef>
            <a:spcAft>
              <a:spcPts val="0"/>
            </a:spcAft>
            <a:buClrTx/>
            <a:buSzTx/>
            <a:buFontTx/>
            <a:buNone/>
            <a:tabLst/>
            <a:defRPr/>
          </a:pPr>
          <a:r>
            <a:rPr lang="ja-JP" altLang="ja-JP" sz="1200" b="1" i="0" baseline="0">
              <a:effectLst/>
              <a:latin typeface="+mj-ea"/>
              <a:ea typeface="+mj-ea"/>
              <a:cs typeface="+mn-cs"/>
            </a:rPr>
            <a:t>　④借入金等利息支出</a:t>
          </a:r>
        </a:p>
        <a:p>
          <a:pPr marL="0" marR="0" indent="0" algn="l" defTabSz="914400" rtl="0" eaLnBrk="1" fontAlgn="auto" latinLnBrk="0" hangingPunct="1">
            <a:lnSpc>
              <a:spcPts val="1300"/>
            </a:lnSpc>
            <a:spcBef>
              <a:spcPts val="0"/>
            </a:spcBef>
            <a:spcAft>
              <a:spcPts val="0"/>
            </a:spcAft>
            <a:buClrTx/>
            <a:buSzTx/>
            <a:buFontTx/>
            <a:buNone/>
            <a:tabLst/>
            <a:defRPr/>
          </a:pPr>
          <a:r>
            <a:rPr lang="ja-JP" altLang="ja-JP" sz="1200" b="1" i="0" baseline="0">
              <a:effectLst/>
              <a:latin typeface="+mj-ea"/>
              <a:ea typeface="+mj-ea"/>
              <a:cs typeface="+mn-cs"/>
            </a:rPr>
            <a:t>　⑤設備関係支出</a:t>
          </a:r>
          <a:endParaRPr lang="en-US" altLang="ja-JP" sz="1200" b="1"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ja-JP" sz="12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ja-JP" sz="1200" b="0" i="0" baseline="0">
              <a:effectLst/>
              <a:latin typeface="+mj-ea"/>
              <a:ea typeface="+mj-ea"/>
              <a:cs typeface="+mn-cs"/>
            </a:rPr>
            <a:t>※借入金等返済支出と施設関係支出は含めません。</a:t>
          </a:r>
        </a:p>
        <a:p>
          <a:pPr marL="0" marR="0" indent="0" algn="l" defTabSz="914400" rtl="0" eaLnBrk="1" fontAlgn="auto" latinLnBrk="0" hangingPunct="1">
            <a:lnSpc>
              <a:spcPts val="1300"/>
            </a:lnSpc>
            <a:spcBef>
              <a:spcPts val="0"/>
            </a:spcBef>
            <a:spcAft>
              <a:spcPts val="0"/>
            </a:spcAft>
            <a:buClrTx/>
            <a:buSzTx/>
            <a:buFontTx/>
            <a:buNone/>
            <a:tabLst/>
            <a:defRPr/>
          </a:pPr>
          <a:r>
            <a:rPr lang="ja-JP" altLang="ja-JP" sz="1200" b="0" i="0" baseline="0">
              <a:effectLst/>
              <a:latin typeface="+mj-ea"/>
              <a:ea typeface="+mj-ea"/>
              <a:cs typeface="+mn-cs"/>
            </a:rPr>
            <a:t>※該当学校部門のみの計上としてください。</a:t>
          </a:r>
          <a:endParaRPr lang="en-US" altLang="ja-JP" sz="12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1" i="0" baseline="0">
              <a:effectLst/>
              <a:latin typeface="+mj-ea"/>
              <a:ea typeface="+mj-ea"/>
              <a:cs typeface="+mn-cs"/>
            </a:rPr>
            <a:t>（</a:t>
          </a:r>
          <a:r>
            <a:rPr lang="ja-JP" altLang="en-US" sz="1200" b="1" i="0" u="sng" baseline="0">
              <a:effectLst/>
              <a:latin typeface="+mj-ea"/>
              <a:ea typeface="+mj-ea"/>
              <a:cs typeface="+mn-cs"/>
            </a:rPr>
            <a:t>法人部門は含めません</a:t>
          </a:r>
          <a:r>
            <a:rPr lang="ja-JP" altLang="en-US" sz="1200" b="1" i="0" baseline="0">
              <a:effectLst/>
              <a:latin typeface="+mj-ea"/>
              <a:ea typeface="+mj-ea"/>
              <a:cs typeface="+mn-cs"/>
            </a:rPr>
            <a:t>）</a:t>
          </a:r>
          <a:endParaRPr lang="ja-JP" altLang="ja-JP" sz="1200" b="1" i="0" baseline="0">
            <a:effectLst/>
            <a:latin typeface="+mj-ea"/>
            <a:ea typeface="+mj-ea"/>
            <a:cs typeface="+mn-cs"/>
          </a:endParaRPr>
        </a:p>
      </xdr:txBody>
    </xdr:sp>
    <xdr:clientData/>
  </xdr:twoCellAnchor>
  <xdr:twoCellAnchor>
    <xdr:from>
      <xdr:col>0</xdr:col>
      <xdr:colOff>266700</xdr:colOff>
      <xdr:row>118</xdr:row>
      <xdr:rowOff>28575</xdr:rowOff>
    </xdr:from>
    <xdr:to>
      <xdr:col>1</xdr:col>
      <xdr:colOff>825500</xdr:colOff>
      <xdr:row>123</xdr:row>
      <xdr:rowOff>492125</xdr:rowOff>
    </xdr:to>
    <xdr:sp macro="" textlink="">
      <xdr:nvSpPr>
        <xdr:cNvPr id="40" name="線吹き出し 1 (枠付き) 39"/>
        <xdr:cNvSpPr/>
      </xdr:nvSpPr>
      <xdr:spPr bwMode="auto">
        <a:xfrm>
          <a:off x="266700" y="38242875"/>
          <a:ext cx="2235200" cy="1263650"/>
        </a:xfrm>
        <a:prstGeom prst="borderCallout1">
          <a:avLst>
            <a:gd name="adj1" fmla="val 101840"/>
            <a:gd name="adj2" fmla="val 62675"/>
            <a:gd name="adj3" fmla="val 149099"/>
            <a:gd name="adj4" fmla="val 131815"/>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複数の事業がある場合、事業別に記入してください。</a:t>
          </a:r>
        </a:p>
        <a:p>
          <a:pPr marL="0" marR="0" indent="0" algn="l" defTabSz="914400" rtl="0" eaLnBrk="1" fontAlgn="auto" latinLnBrk="0" hangingPunct="1">
            <a:lnSpc>
              <a:spcPts val="1300"/>
            </a:lnSpc>
            <a:spcBef>
              <a:spcPts val="0"/>
            </a:spcBef>
            <a:spcAft>
              <a:spcPts val="0"/>
            </a:spcAft>
            <a:buClrTx/>
            <a:buSzTx/>
            <a:buFontTx/>
            <a:buNone/>
            <a:tabLst/>
            <a:defRPr/>
          </a:pPr>
          <a:r>
            <a:rPr lang="en-US" altLang="ja-JP" sz="1200" b="0" i="0" baseline="0">
              <a:effectLst/>
              <a:latin typeface="+mj-ea"/>
              <a:ea typeface="+mj-ea"/>
              <a:cs typeface="+mn-cs"/>
            </a:rPr>
            <a:t>※</a:t>
          </a:r>
          <a:r>
            <a:rPr lang="ja-JP" altLang="ja-JP" sz="1200" b="0" i="0" baseline="0">
              <a:effectLst/>
              <a:latin typeface="+mj-ea"/>
              <a:ea typeface="+mj-ea"/>
              <a:cs typeface="+mn-cs"/>
            </a:rPr>
            <a:t>「事業名」は原則として、配付申請時に作成した様式2-2「寄付事業の概要」に合わせてください。</a:t>
          </a:r>
          <a:endParaRPr lang="ja-JP" altLang="en-US" sz="1200" b="0" i="0" baseline="0">
            <a:effectLst/>
            <a:latin typeface="+mj-ea"/>
            <a:ea typeface="+mj-ea"/>
            <a:cs typeface="+mn-cs"/>
          </a:endParaRPr>
        </a:p>
      </xdr:txBody>
    </xdr:sp>
    <xdr:clientData/>
  </xdr:twoCellAnchor>
  <xdr:twoCellAnchor>
    <xdr:from>
      <xdr:col>0</xdr:col>
      <xdr:colOff>241299</xdr:colOff>
      <xdr:row>126</xdr:row>
      <xdr:rowOff>212725</xdr:rowOff>
    </xdr:from>
    <xdr:to>
      <xdr:col>3</xdr:col>
      <xdr:colOff>63500</xdr:colOff>
      <xdr:row>127</xdr:row>
      <xdr:rowOff>657225</xdr:rowOff>
    </xdr:to>
    <xdr:sp macro="" textlink="">
      <xdr:nvSpPr>
        <xdr:cNvPr id="41" name="線吹き出し 1 (枠付き) 40"/>
        <xdr:cNvSpPr/>
      </xdr:nvSpPr>
      <xdr:spPr bwMode="auto">
        <a:xfrm>
          <a:off x="241299" y="41113075"/>
          <a:ext cx="2498726" cy="749300"/>
        </a:xfrm>
        <a:prstGeom prst="borderCallout1">
          <a:avLst>
            <a:gd name="adj1" fmla="val 35732"/>
            <a:gd name="adj2" fmla="val 100044"/>
            <a:gd name="adj3" fmla="val -69954"/>
            <a:gd name="adj4" fmla="val 20327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・当該年度に事業団から配付を受け、寄付対象事業に充てた寄付金の合計額を記入してください。</a:t>
          </a:r>
        </a:p>
      </xdr:txBody>
    </xdr:sp>
    <xdr:clientData/>
  </xdr:twoCellAnchor>
  <xdr:twoCellAnchor>
    <xdr:from>
      <xdr:col>0</xdr:col>
      <xdr:colOff>241299</xdr:colOff>
      <xdr:row>128</xdr:row>
      <xdr:rowOff>0</xdr:rowOff>
    </xdr:from>
    <xdr:to>
      <xdr:col>2</xdr:col>
      <xdr:colOff>79374</xdr:colOff>
      <xdr:row>129</xdr:row>
      <xdr:rowOff>174625</xdr:rowOff>
    </xdr:to>
    <xdr:sp macro="" textlink="">
      <xdr:nvSpPr>
        <xdr:cNvPr id="42" name="線吹き出し 1 (枠付き) 41"/>
        <xdr:cNvSpPr/>
      </xdr:nvSpPr>
      <xdr:spPr bwMode="auto">
        <a:xfrm>
          <a:off x="241299" y="42176700"/>
          <a:ext cx="2428875" cy="784225"/>
        </a:xfrm>
        <a:prstGeom prst="borderCallout1">
          <a:avLst>
            <a:gd name="adj1" fmla="val 42133"/>
            <a:gd name="adj2" fmla="val 100701"/>
            <a:gd name="adj3" fmla="val 164340"/>
            <a:gd name="adj4" fmla="val 206895"/>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様式3-1「寄付金に係る事業の実績報告書」の「寄付金受領額」と一致します。</a:t>
          </a:r>
          <a:endParaRPr lang="ja-JP" altLang="en-US" sz="1200" b="0" i="0" baseline="0">
            <a:effectLst/>
            <a:latin typeface="+mj-ea"/>
            <a:ea typeface="+mj-ea"/>
            <a:cs typeface="+mn-cs"/>
          </a:endParaRPr>
        </a:p>
      </xdr:txBody>
    </xdr:sp>
    <xdr:clientData/>
  </xdr:twoCellAnchor>
  <xdr:twoCellAnchor>
    <xdr:from>
      <xdr:col>10</xdr:col>
      <xdr:colOff>238126</xdr:colOff>
      <xdr:row>123</xdr:row>
      <xdr:rowOff>114300</xdr:rowOff>
    </xdr:from>
    <xdr:to>
      <xdr:col>12</xdr:col>
      <xdr:colOff>901701</xdr:colOff>
      <xdr:row>124</xdr:row>
      <xdr:rowOff>152400</xdr:rowOff>
    </xdr:to>
    <xdr:sp macro="" textlink="">
      <xdr:nvSpPr>
        <xdr:cNvPr id="43" name="線吹き出し 1 (枠付き) 42"/>
        <xdr:cNvSpPr/>
      </xdr:nvSpPr>
      <xdr:spPr bwMode="auto">
        <a:xfrm>
          <a:off x="9505951" y="39128700"/>
          <a:ext cx="4302125" cy="809625"/>
        </a:xfrm>
        <a:prstGeom prst="borderCallout1">
          <a:avLst>
            <a:gd name="adj1" fmla="val 41150"/>
            <a:gd name="adj2" fmla="val -757"/>
            <a:gd name="adj3" fmla="val 133669"/>
            <a:gd name="adj4" fmla="val -5317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その他＝「合計（年度内事業費）」－「受配者指定寄付金」</a:t>
          </a:r>
          <a:endParaRPr lang="en-US" altLang="ja-JP" sz="12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受配者指定寄付金以外の事業費を記入してください。</a:t>
          </a:r>
        </a:p>
      </xdr:txBody>
    </xdr:sp>
    <xdr:clientData/>
  </xdr:twoCellAnchor>
  <xdr:twoCellAnchor>
    <xdr:from>
      <xdr:col>10</xdr:col>
      <xdr:colOff>2301876</xdr:colOff>
      <xdr:row>114</xdr:row>
      <xdr:rowOff>279400</xdr:rowOff>
    </xdr:from>
    <xdr:to>
      <xdr:col>12</xdr:col>
      <xdr:colOff>914401</xdr:colOff>
      <xdr:row>116</xdr:row>
      <xdr:rowOff>177800</xdr:rowOff>
    </xdr:to>
    <xdr:sp macro="" textlink="">
      <xdr:nvSpPr>
        <xdr:cNvPr id="44" name="線吹き出し 1 (枠付き) 43"/>
        <xdr:cNvSpPr/>
      </xdr:nvSpPr>
      <xdr:spPr bwMode="auto">
        <a:xfrm>
          <a:off x="11569701" y="37465000"/>
          <a:ext cx="2251075" cy="488950"/>
        </a:xfrm>
        <a:prstGeom prst="borderCallout1">
          <a:avLst>
            <a:gd name="adj1" fmla="val 63842"/>
            <a:gd name="adj2" fmla="val -1480"/>
            <a:gd name="adj3" fmla="val 92291"/>
            <a:gd name="adj4" fmla="val -2794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36000" tIns="36000" rIns="36000" bIns="18288" numCol="1" spcCol="0" rtlCol="0" fromWordArt="0" anchor="ctr" anchorCtr="0" forceAA="0" upright="1" compatLnSpc="1">
          <a:prstTxWarp prst="textNoShape">
            <a:avLst/>
          </a:prstTxWarp>
          <a:noAutofit/>
        </a:bodyPr>
        <a:lstStyle/>
        <a:p>
          <a:pPr marL="0" marR="0" lvl="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寄付事業の対象とした学校を</a:t>
          </a:r>
          <a:endParaRPr lang="en-US" altLang="ja-JP" sz="1200" b="0" i="0" baseline="0">
            <a:effectLst/>
            <a:latin typeface="+mj-ea"/>
            <a:ea typeface="+mj-ea"/>
            <a:cs typeface="+mn-cs"/>
          </a:endParaRPr>
        </a:p>
        <a:p>
          <a:pPr marL="0" marR="0" lvl="0" indent="0" algn="l" defTabSz="914400" rtl="0" eaLnBrk="1" fontAlgn="auto" latinLnBrk="0" hangingPunct="1">
            <a:lnSpc>
              <a:spcPts val="1300"/>
            </a:lnSpc>
            <a:spcBef>
              <a:spcPts val="0"/>
            </a:spcBef>
            <a:spcAft>
              <a:spcPts val="0"/>
            </a:spcAft>
            <a:buClrTx/>
            <a:buSzTx/>
            <a:buFontTx/>
            <a:buNone/>
            <a:tabLst/>
            <a:defRPr/>
          </a:pPr>
          <a:r>
            <a:rPr lang="ja-JP" altLang="ja-JP" sz="1200" b="0" i="0" baseline="0">
              <a:effectLst/>
              <a:latin typeface="+mj-ea"/>
              <a:ea typeface="+mj-ea"/>
              <a:cs typeface="+mn-cs"/>
            </a:rPr>
            <a:t>すべて記入してください。</a:t>
          </a:r>
          <a:endParaRPr lang="ja-JP" altLang="en-US" sz="1200" b="0" i="0" baseline="0">
            <a:effectLst/>
            <a:latin typeface="+mj-ea"/>
            <a:ea typeface="+mj-ea"/>
            <a:cs typeface="+mn-cs"/>
          </a:endParaRPr>
        </a:p>
      </xdr:txBody>
    </xdr:sp>
    <xdr:clientData/>
  </xdr:twoCellAnchor>
  <xdr:twoCellAnchor>
    <xdr:from>
      <xdr:col>10</xdr:col>
      <xdr:colOff>1022350</xdr:colOff>
      <xdr:row>127</xdr:row>
      <xdr:rowOff>968374</xdr:rowOff>
    </xdr:from>
    <xdr:to>
      <xdr:col>12</xdr:col>
      <xdr:colOff>908050</xdr:colOff>
      <xdr:row>129</xdr:row>
      <xdr:rowOff>333374</xdr:rowOff>
    </xdr:to>
    <xdr:sp macro="" textlink="">
      <xdr:nvSpPr>
        <xdr:cNvPr id="45" name="線吹き出し 1 (枠付き) 44"/>
        <xdr:cNvSpPr/>
      </xdr:nvSpPr>
      <xdr:spPr bwMode="auto">
        <a:xfrm>
          <a:off x="10290175" y="42173524"/>
          <a:ext cx="3524250" cy="946150"/>
        </a:xfrm>
        <a:prstGeom prst="borderCallout1">
          <a:avLst>
            <a:gd name="adj1" fmla="val 41150"/>
            <a:gd name="adj2" fmla="val -757"/>
            <a:gd name="adj3" fmla="val -69276"/>
            <a:gd name="adj4" fmla="val -38968"/>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ja-JP" sz="1200" b="0" i="0" baseline="0">
              <a:effectLst/>
              <a:latin typeface="+mj-ea"/>
              <a:ea typeface="+mj-ea"/>
              <a:cs typeface="+mn-cs"/>
            </a:rPr>
            <a:t>借入金の返済については、対象事業（ここでは体育館建設にかかる借入金の返済）の当該年度に返済した金額（元金分のみ）を記入してください。</a:t>
          </a:r>
        </a:p>
      </xdr:txBody>
    </xdr:sp>
    <xdr:clientData/>
  </xdr:twoCellAnchor>
  <xdr:twoCellAnchor>
    <xdr:from>
      <xdr:col>10</xdr:col>
      <xdr:colOff>1651000</xdr:colOff>
      <xdr:row>127</xdr:row>
      <xdr:rowOff>79375</xdr:rowOff>
    </xdr:from>
    <xdr:to>
      <xdr:col>12</xdr:col>
      <xdr:colOff>889000</xdr:colOff>
      <xdr:row>127</xdr:row>
      <xdr:rowOff>822325</xdr:rowOff>
    </xdr:to>
    <xdr:sp macro="" textlink="">
      <xdr:nvSpPr>
        <xdr:cNvPr id="46" name="線吹き出し 1 (枠付き) 45"/>
        <xdr:cNvSpPr/>
      </xdr:nvSpPr>
      <xdr:spPr bwMode="auto">
        <a:xfrm>
          <a:off x="10918825" y="41284525"/>
          <a:ext cx="2876550" cy="742950"/>
        </a:xfrm>
        <a:prstGeom prst="borderCallout1">
          <a:avLst>
            <a:gd name="adj1" fmla="val 41150"/>
            <a:gd name="adj2" fmla="val -757"/>
            <a:gd name="adj3" fmla="val -43966"/>
            <a:gd name="adj4" fmla="val -2606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1" i="0" baseline="0">
              <a:effectLst/>
              <a:latin typeface="+mj-ea"/>
              <a:ea typeface="+mj-ea"/>
              <a:cs typeface="+mn-cs"/>
            </a:rPr>
            <a:t>・</a:t>
          </a:r>
          <a:r>
            <a:rPr lang="ja-JP" altLang="ja-JP" sz="1200" b="1" i="0" baseline="0">
              <a:effectLst/>
              <a:latin typeface="+mj-ea"/>
              <a:ea typeface="+mj-ea"/>
              <a:cs typeface="+mn-cs"/>
            </a:rPr>
            <a:t>総借入金額、当該年度末残高、返済期日を記入してください。</a:t>
          </a:r>
          <a:endParaRPr lang="ja-JP" altLang="en-US" sz="1200" b="1" i="0" baseline="0">
            <a:effectLst/>
            <a:latin typeface="+mj-ea"/>
            <a:ea typeface="+mj-ea"/>
            <a:cs typeface="+mn-cs"/>
          </a:endParaRPr>
        </a:p>
      </xdr:txBody>
    </xdr:sp>
    <xdr:clientData/>
  </xdr:twoCellAnchor>
  <xdr:twoCellAnchor>
    <xdr:from>
      <xdr:col>10</xdr:col>
      <xdr:colOff>2159000</xdr:colOff>
      <xdr:row>89</xdr:row>
      <xdr:rowOff>142876</xdr:rowOff>
    </xdr:from>
    <xdr:to>
      <xdr:col>12</xdr:col>
      <xdr:colOff>876300</xdr:colOff>
      <xdr:row>91</xdr:row>
      <xdr:rowOff>127001</xdr:rowOff>
    </xdr:to>
    <xdr:sp macro="" textlink="">
      <xdr:nvSpPr>
        <xdr:cNvPr id="47" name="線吹き出し 1 (枠付き) 46"/>
        <xdr:cNvSpPr/>
      </xdr:nvSpPr>
      <xdr:spPr bwMode="auto">
        <a:xfrm>
          <a:off x="11426825" y="28936951"/>
          <a:ext cx="2355850" cy="574675"/>
        </a:xfrm>
        <a:prstGeom prst="borderCallout1">
          <a:avLst>
            <a:gd name="adj1" fmla="val 60574"/>
            <a:gd name="adj2" fmla="val -566"/>
            <a:gd name="adj3" fmla="val 97357"/>
            <a:gd name="adj4" fmla="val -4077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36000" tIns="36000" rIns="36000" bIns="18288" numCol="1" spcCol="0" rtlCol="0" fromWordArt="0" anchor="ctr" anchorCtr="0" forceAA="0" upright="1" compatLnSpc="1">
          <a:prstTxWarp prst="textNoShape">
            <a:avLst/>
          </a:prstTxWarp>
          <a:noAutofit/>
        </a:bodyPr>
        <a:lstStyle/>
        <a:p>
          <a:pPr marL="0" marR="0" lvl="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寄付事業の対象とした学校を</a:t>
          </a:r>
          <a:endParaRPr lang="en-US" altLang="ja-JP" sz="1200" b="0" i="0" baseline="0">
            <a:effectLst/>
            <a:latin typeface="+mj-ea"/>
            <a:ea typeface="+mj-ea"/>
            <a:cs typeface="+mn-cs"/>
          </a:endParaRPr>
        </a:p>
        <a:p>
          <a:pPr marL="0" marR="0" lvl="0" indent="0" algn="l" defTabSz="914400" rtl="0" eaLnBrk="1" fontAlgn="auto" latinLnBrk="0" hangingPunct="1">
            <a:lnSpc>
              <a:spcPts val="1300"/>
            </a:lnSpc>
            <a:spcBef>
              <a:spcPts val="0"/>
            </a:spcBef>
            <a:spcAft>
              <a:spcPts val="0"/>
            </a:spcAft>
            <a:buClrTx/>
            <a:buSzTx/>
            <a:buFontTx/>
            <a:buNone/>
            <a:tabLst/>
            <a:defRPr/>
          </a:pPr>
          <a:r>
            <a:rPr lang="ja-JP" altLang="ja-JP" sz="1200" b="0" i="0" baseline="0">
              <a:effectLst/>
              <a:latin typeface="+mj-ea"/>
              <a:ea typeface="+mj-ea"/>
              <a:cs typeface="+mn-cs"/>
            </a:rPr>
            <a:t>すべて記入してください。</a:t>
          </a:r>
        </a:p>
        <a:p>
          <a:pPr marL="0" indent="0" algn="l" rtl="0">
            <a:lnSpc>
              <a:spcPts val="1300"/>
            </a:lnSpc>
          </a:pPr>
          <a:endParaRPr lang="ja-JP" altLang="en-US" sz="1200" b="0" i="0" baseline="0">
            <a:effectLst/>
            <a:latin typeface="+mj-ea"/>
            <a:ea typeface="+mj-ea"/>
            <a:cs typeface="+mn-cs"/>
          </a:endParaRPr>
        </a:p>
      </xdr:txBody>
    </xdr:sp>
    <xdr:clientData/>
  </xdr:twoCellAnchor>
  <xdr:twoCellAnchor>
    <xdr:from>
      <xdr:col>0</xdr:col>
      <xdr:colOff>203200</xdr:colOff>
      <xdr:row>90</xdr:row>
      <xdr:rowOff>254000</xdr:rowOff>
    </xdr:from>
    <xdr:to>
      <xdr:col>1</xdr:col>
      <xdr:colOff>762000</xdr:colOff>
      <xdr:row>97</xdr:row>
      <xdr:rowOff>79374</xdr:rowOff>
    </xdr:to>
    <xdr:sp macro="" textlink="">
      <xdr:nvSpPr>
        <xdr:cNvPr id="48" name="線吹き出し 1 (枠付き) 47"/>
        <xdr:cNvSpPr/>
      </xdr:nvSpPr>
      <xdr:spPr bwMode="auto">
        <a:xfrm>
          <a:off x="203200" y="29333825"/>
          <a:ext cx="2235200" cy="1225549"/>
        </a:xfrm>
        <a:prstGeom prst="borderCallout1">
          <a:avLst>
            <a:gd name="adj1" fmla="val 101840"/>
            <a:gd name="adj2" fmla="val 62675"/>
            <a:gd name="adj3" fmla="val 149002"/>
            <a:gd name="adj4" fmla="val 122608"/>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複数の事業がある場合、事業別に記入してください。</a:t>
          </a:r>
        </a:p>
        <a:p>
          <a:pPr marL="0" marR="0" indent="0" algn="l" defTabSz="914400" rtl="0" eaLnBrk="1" fontAlgn="auto" latinLnBrk="0" hangingPunct="1">
            <a:lnSpc>
              <a:spcPts val="1300"/>
            </a:lnSpc>
            <a:spcBef>
              <a:spcPts val="0"/>
            </a:spcBef>
            <a:spcAft>
              <a:spcPts val="0"/>
            </a:spcAft>
            <a:buClrTx/>
            <a:buSzTx/>
            <a:buFontTx/>
            <a:buNone/>
            <a:tabLst/>
            <a:defRPr/>
          </a:pPr>
          <a:r>
            <a:rPr lang="en-US" altLang="ja-JP" sz="1200" b="0" i="0" baseline="0">
              <a:effectLst/>
              <a:latin typeface="+mj-ea"/>
              <a:ea typeface="+mj-ea"/>
              <a:cs typeface="+mn-cs"/>
            </a:rPr>
            <a:t>※</a:t>
          </a:r>
          <a:r>
            <a:rPr lang="ja-JP" altLang="ja-JP" sz="1200" b="0" i="0" baseline="0">
              <a:effectLst/>
              <a:latin typeface="+mj-ea"/>
              <a:ea typeface="+mj-ea"/>
              <a:cs typeface="+mn-cs"/>
            </a:rPr>
            <a:t>「事業名」は原則として、配付申請時に作成した様式2-2「寄付事業の概要」に合わせてください。</a:t>
          </a: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215900</xdr:colOff>
      <xdr:row>99</xdr:row>
      <xdr:rowOff>533400</xdr:rowOff>
    </xdr:from>
    <xdr:to>
      <xdr:col>1</xdr:col>
      <xdr:colOff>863600</xdr:colOff>
      <xdr:row>102</xdr:row>
      <xdr:rowOff>25400</xdr:rowOff>
    </xdr:to>
    <xdr:sp macro="" textlink="">
      <xdr:nvSpPr>
        <xdr:cNvPr id="49" name="線吹き出し 1 (枠付き) 48"/>
        <xdr:cNvSpPr/>
      </xdr:nvSpPr>
      <xdr:spPr bwMode="auto">
        <a:xfrm>
          <a:off x="215900" y="31642050"/>
          <a:ext cx="2324100" cy="1225550"/>
        </a:xfrm>
        <a:prstGeom prst="borderCallout1">
          <a:avLst>
            <a:gd name="adj1" fmla="val 35732"/>
            <a:gd name="adj2" fmla="val 100044"/>
            <a:gd name="adj3" fmla="val 127661"/>
            <a:gd name="adj4" fmla="val 217835"/>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・当該年度に事業団から配付を受け、寄付対象事業に充てた寄付金の合計額を記入してください。</a:t>
          </a:r>
        </a:p>
      </xdr:txBody>
    </xdr:sp>
    <xdr:clientData/>
  </xdr:twoCellAnchor>
  <xdr:twoCellAnchor>
    <xdr:from>
      <xdr:col>0</xdr:col>
      <xdr:colOff>215900</xdr:colOff>
      <xdr:row>103</xdr:row>
      <xdr:rowOff>25400</xdr:rowOff>
    </xdr:from>
    <xdr:to>
      <xdr:col>1</xdr:col>
      <xdr:colOff>711200</xdr:colOff>
      <xdr:row>104</xdr:row>
      <xdr:rowOff>412750</xdr:rowOff>
    </xdr:to>
    <xdr:sp macro="" textlink="">
      <xdr:nvSpPr>
        <xdr:cNvPr id="50" name="線吹き出し 1 (枠付き) 49"/>
        <xdr:cNvSpPr/>
      </xdr:nvSpPr>
      <xdr:spPr bwMode="auto">
        <a:xfrm>
          <a:off x="215900" y="33458150"/>
          <a:ext cx="2171700" cy="844550"/>
        </a:xfrm>
        <a:prstGeom prst="borderCallout1">
          <a:avLst>
            <a:gd name="adj1" fmla="val 42133"/>
            <a:gd name="adj2" fmla="val 100701"/>
            <a:gd name="adj3" fmla="val 145200"/>
            <a:gd name="adj4" fmla="val 231340"/>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様式3-1「寄付金に係る事業の実績報告書」の「寄付金受領額」と一致します。</a:t>
          </a: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10</xdr:col>
      <xdr:colOff>285750</xdr:colOff>
      <xdr:row>105</xdr:row>
      <xdr:rowOff>101600</xdr:rowOff>
    </xdr:from>
    <xdr:to>
      <xdr:col>12</xdr:col>
      <xdr:colOff>889000</xdr:colOff>
      <xdr:row>107</xdr:row>
      <xdr:rowOff>6350</xdr:rowOff>
    </xdr:to>
    <xdr:sp macro="" textlink="">
      <xdr:nvSpPr>
        <xdr:cNvPr id="51" name="線吹き出し 1 (枠付き) 50"/>
        <xdr:cNvSpPr/>
      </xdr:nvSpPr>
      <xdr:spPr bwMode="auto">
        <a:xfrm>
          <a:off x="9553575" y="34486850"/>
          <a:ext cx="4241800" cy="771525"/>
        </a:xfrm>
        <a:prstGeom prst="borderCallout1">
          <a:avLst>
            <a:gd name="adj1" fmla="val 41150"/>
            <a:gd name="adj2" fmla="val -757"/>
            <a:gd name="adj3" fmla="val -153410"/>
            <a:gd name="adj4" fmla="val -587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その他＝「合計（年度内事業費）」－「受配者指定寄付金」</a:t>
          </a:r>
          <a:endParaRPr lang="en-US" altLang="ja-JP" sz="12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受配者指定寄付金以外の事業費を記入してください。</a:t>
          </a:r>
        </a:p>
      </xdr:txBody>
    </xdr:sp>
    <xdr:clientData/>
  </xdr:twoCellAnchor>
  <xdr:twoCellAnchor>
    <xdr:from>
      <xdr:col>10</xdr:col>
      <xdr:colOff>142875</xdr:colOff>
      <xdr:row>97</xdr:row>
      <xdr:rowOff>101600</xdr:rowOff>
    </xdr:from>
    <xdr:to>
      <xdr:col>12</xdr:col>
      <xdr:colOff>889001</xdr:colOff>
      <xdr:row>99</xdr:row>
      <xdr:rowOff>0</xdr:rowOff>
    </xdr:to>
    <xdr:sp macro="" textlink="">
      <xdr:nvSpPr>
        <xdr:cNvPr id="52" name="線吹き出し 1 (枠付き) 51"/>
        <xdr:cNvSpPr/>
      </xdr:nvSpPr>
      <xdr:spPr bwMode="auto">
        <a:xfrm>
          <a:off x="9410700" y="30581600"/>
          <a:ext cx="4384676" cy="527050"/>
        </a:xfrm>
        <a:prstGeom prst="borderCallout1">
          <a:avLst>
            <a:gd name="adj1" fmla="val 41150"/>
            <a:gd name="adj2" fmla="val -784"/>
            <a:gd name="adj3" fmla="val 125817"/>
            <a:gd name="adj4" fmla="val -1629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当該年度に</a:t>
          </a:r>
          <a:r>
            <a:rPr lang="ja-JP" altLang="en-US" sz="1200" b="0" i="0" baseline="0">
              <a:effectLst/>
              <a:latin typeface="+mj-ea"/>
              <a:ea typeface="+mj-ea"/>
              <a:cs typeface="+mn-cs"/>
            </a:rPr>
            <a:t>基</a:t>
          </a:r>
          <a:r>
            <a:rPr lang="ja-JP" altLang="ja-JP" sz="1200" b="0" i="0" baseline="0">
              <a:effectLst/>
              <a:latin typeface="+mj-ea"/>
              <a:ea typeface="+mj-ea"/>
              <a:cs typeface="+mn-cs"/>
            </a:rPr>
            <a:t>金に組み入れた金額を記入します。</a:t>
          </a:r>
        </a:p>
      </xdr:txBody>
    </xdr:sp>
    <xdr:clientData/>
  </xdr:twoCellAnchor>
  <xdr:twoCellAnchor>
    <xdr:from>
      <xdr:col>10</xdr:col>
      <xdr:colOff>558800</xdr:colOff>
      <xdr:row>103</xdr:row>
      <xdr:rowOff>190500</xdr:rowOff>
    </xdr:from>
    <xdr:to>
      <xdr:col>12</xdr:col>
      <xdr:colOff>889000</xdr:colOff>
      <xdr:row>105</xdr:row>
      <xdr:rowOff>0</xdr:rowOff>
    </xdr:to>
    <xdr:sp macro="" textlink="">
      <xdr:nvSpPr>
        <xdr:cNvPr id="53" name="線吹き出し 1 (枠付き) 52"/>
        <xdr:cNvSpPr/>
      </xdr:nvSpPr>
      <xdr:spPr bwMode="auto">
        <a:xfrm>
          <a:off x="9826625" y="33623250"/>
          <a:ext cx="3968750" cy="762000"/>
        </a:xfrm>
        <a:prstGeom prst="borderCallout1">
          <a:avLst>
            <a:gd name="adj1" fmla="val -1211"/>
            <a:gd name="adj2" fmla="val 41486"/>
            <a:gd name="adj3" fmla="val -43113"/>
            <a:gd name="adj4" fmla="val 2352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基金の創設または組入計画中の場合、基金の組入れ目標総額、組入れ最終予定年度、当該年度における基金残高を記入してください。</a:t>
          </a:r>
        </a:p>
      </xdr:txBody>
    </xdr:sp>
    <xdr:clientData/>
  </xdr:twoCellAnchor>
  <xdr:twoCellAnchor>
    <xdr:from>
      <xdr:col>10</xdr:col>
      <xdr:colOff>2206626</xdr:colOff>
      <xdr:row>62</xdr:row>
      <xdr:rowOff>31750</xdr:rowOff>
    </xdr:from>
    <xdr:to>
      <xdr:col>12</xdr:col>
      <xdr:colOff>889001</xdr:colOff>
      <xdr:row>63</xdr:row>
      <xdr:rowOff>269875</xdr:rowOff>
    </xdr:to>
    <xdr:sp macro="" textlink="">
      <xdr:nvSpPr>
        <xdr:cNvPr id="54" name="線吹き出し 1 (枠付き) 53"/>
        <xdr:cNvSpPr/>
      </xdr:nvSpPr>
      <xdr:spPr bwMode="auto">
        <a:xfrm>
          <a:off x="11474451" y="19300825"/>
          <a:ext cx="2320925" cy="581025"/>
        </a:xfrm>
        <a:prstGeom prst="borderCallout1">
          <a:avLst>
            <a:gd name="adj1" fmla="val 60574"/>
            <a:gd name="adj2" fmla="val -566"/>
            <a:gd name="adj3" fmla="val 125174"/>
            <a:gd name="adj4" fmla="val -27259"/>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36000" tIns="36000" rIns="36000" bIns="18288" numCol="1" spcCol="0" rtlCol="0" fromWordArt="0" anchor="ctr" anchorCtr="0" forceAA="0" upright="1" compatLnSpc="1">
          <a:prstTxWarp prst="textNoShape">
            <a:avLst/>
          </a:prstTxWarp>
          <a:noAutofit/>
        </a:bodyPr>
        <a:lstStyle/>
        <a:p>
          <a:pPr marL="0" marR="0" lvl="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寄付事業の対象とした学校を</a:t>
          </a:r>
          <a:endParaRPr lang="en-US" altLang="ja-JP" sz="1200" b="0" i="0" baseline="0">
            <a:effectLst/>
            <a:latin typeface="+mj-ea"/>
            <a:ea typeface="+mj-ea"/>
            <a:cs typeface="+mn-cs"/>
          </a:endParaRPr>
        </a:p>
        <a:p>
          <a:pPr marL="0" marR="0" lvl="0" indent="0" algn="l" defTabSz="914400" rtl="0" eaLnBrk="1" fontAlgn="auto" latinLnBrk="0" hangingPunct="1">
            <a:lnSpc>
              <a:spcPts val="1300"/>
            </a:lnSpc>
            <a:spcBef>
              <a:spcPts val="0"/>
            </a:spcBef>
            <a:spcAft>
              <a:spcPts val="0"/>
            </a:spcAft>
            <a:buClrTx/>
            <a:buSzTx/>
            <a:buFontTx/>
            <a:buNone/>
            <a:tabLst/>
            <a:defRPr/>
          </a:pPr>
          <a:r>
            <a:rPr lang="ja-JP" altLang="ja-JP" sz="1200" b="0" i="0" baseline="0">
              <a:effectLst/>
              <a:latin typeface="+mj-ea"/>
              <a:ea typeface="+mj-ea"/>
              <a:cs typeface="+mn-cs"/>
            </a:rPr>
            <a:t>すべて記入してください。</a:t>
          </a:r>
          <a:endParaRPr lang="ja-JP" altLang="en-US" sz="1200" b="0" i="0" baseline="0">
            <a:effectLst/>
            <a:latin typeface="+mj-ea"/>
            <a:ea typeface="+mj-ea"/>
            <a:cs typeface="+mn-cs"/>
          </a:endParaRPr>
        </a:p>
      </xdr:txBody>
    </xdr:sp>
    <xdr:clientData/>
  </xdr:twoCellAnchor>
  <xdr:twoCellAnchor>
    <xdr:from>
      <xdr:col>0</xdr:col>
      <xdr:colOff>203200</xdr:colOff>
      <xdr:row>63</xdr:row>
      <xdr:rowOff>177800</xdr:rowOff>
    </xdr:from>
    <xdr:to>
      <xdr:col>1</xdr:col>
      <xdr:colOff>762000</xdr:colOff>
      <xdr:row>69</xdr:row>
      <xdr:rowOff>76200</xdr:rowOff>
    </xdr:to>
    <xdr:sp macro="" textlink="">
      <xdr:nvSpPr>
        <xdr:cNvPr id="55" name="線吹き出し 1 (枠付き) 54"/>
        <xdr:cNvSpPr/>
      </xdr:nvSpPr>
      <xdr:spPr bwMode="auto">
        <a:xfrm>
          <a:off x="203200" y="19789775"/>
          <a:ext cx="2235200" cy="1260475"/>
        </a:xfrm>
        <a:prstGeom prst="borderCallout1">
          <a:avLst>
            <a:gd name="adj1" fmla="val 101840"/>
            <a:gd name="adj2" fmla="val 62675"/>
            <a:gd name="adj3" fmla="val 143186"/>
            <a:gd name="adj4" fmla="val 11990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複数の事業がある場合、事業別に記入してください。</a:t>
          </a:r>
        </a:p>
        <a:p>
          <a:pPr marL="0" marR="0" indent="0" algn="l" defTabSz="914400" rtl="0" eaLnBrk="1" fontAlgn="auto" latinLnBrk="0" hangingPunct="1">
            <a:lnSpc>
              <a:spcPts val="1300"/>
            </a:lnSpc>
            <a:spcBef>
              <a:spcPts val="0"/>
            </a:spcBef>
            <a:spcAft>
              <a:spcPts val="0"/>
            </a:spcAft>
            <a:buClrTx/>
            <a:buSzTx/>
            <a:buFontTx/>
            <a:buNone/>
            <a:tabLst/>
            <a:defRPr/>
          </a:pPr>
          <a:r>
            <a:rPr lang="en-US" altLang="ja-JP" sz="1200" b="0" i="0" baseline="0">
              <a:effectLst/>
              <a:latin typeface="+mj-ea"/>
              <a:ea typeface="+mj-ea"/>
              <a:cs typeface="+mn-cs"/>
            </a:rPr>
            <a:t>※</a:t>
          </a:r>
          <a:r>
            <a:rPr lang="ja-JP" altLang="ja-JP" sz="1200" b="0" i="0" baseline="0">
              <a:effectLst/>
              <a:latin typeface="+mj-ea"/>
              <a:ea typeface="+mj-ea"/>
              <a:cs typeface="+mn-cs"/>
            </a:rPr>
            <a:t>「事業名」は原則として、配付申請時に作成した様式2-2「寄付事業の概要」に合わせてください。</a:t>
          </a: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136525</xdr:colOff>
      <xdr:row>72</xdr:row>
      <xdr:rowOff>34925</xdr:rowOff>
    </xdr:from>
    <xdr:to>
      <xdr:col>3</xdr:col>
      <xdr:colOff>0</xdr:colOff>
      <xdr:row>73</xdr:row>
      <xdr:rowOff>492125</xdr:rowOff>
    </xdr:to>
    <xdr:sp macro="" textlink="">
      <xdr:nvSpPr>
        <xdr:cNvPr id="56" name="線吹き出し 1 (枠付き) 55"/>
        <xdr:cNvSpPr/>
      </xdr:nvSpPr>
      <xdr:spPr bwMode="auto">
        <a:xfrm>
          <a:off x="136525" y="21866225"/>
          <a:ext cx="2540000" cy="990600"/>
        </a:xfrm>
        <a:prstGeom prst="borderCallout1">
          <a:avLst>
            <a:gd name="adj1" fmla="val 79075"/>
            <a:gd name="adj2" fmla="val 100928"/>
            <a:gd name="adj3" fmla="val 47101"/>
            <a:gd name="adj4" fmla="val 199889"/>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・当該年度に事業団から配付を受け、寄付対象事業に充てた寄付金の合計額を記入してください。</a:t>
          </a:r>
        </a:p>
      </xdr:txBody>
    </xdr:sp>
    <xdr:clientData/>
  </xdr:twoCellAnchor>
  <xdr:twoCellAnchor>
    <xdr:from>
      <xdr:col>0</xdr:col>
      <xdr:colOff>111125</xdr:colOff>
      <xdr:row>76</xdr:row>
      <xdr:rowOff>698500</xdr:rowOff>
    </xdr:from>
    <xdr:to>
      <xdr:col>2</xdr:col>
      <xdr:colOff>15875</xdr:colOff>
      <xdr:row>78</xdr:row>
      <xdr:rowOff>263526</xdr:rowOff>
    </xdr:to>
    <xdr:sp macro="" textlink="">
      <xdr:nvSpPr>
        <xdr:cNvPr id="57" name="線吹き出し 1 (枠付き) 56"/>
        <xdr:cNvSpPr/>
      </xdr:nvSpPr>
      <xdr:spPr bwMode="auto">
        <a:xfrm>
          <a:off x="111125" y="24482425"/>
          <a:ext cx="2495550" cy="1012826"/>
        </a:xfrm>
        <a:prstGeom prst="borderCallout1">
          <a:avLst>
            <a:gd name="adj1" fmla="val 42133"/>
            <a:gd name="adj2" fmla="val 100701"/>
            <a:gd name="adj3" fmla="val 92581"/>
            <a:gd name="adj4" fmla="val 206020"/>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様式3-1「寄付金に係る事業の実績報告書」の「寄付金受領額」と一致します。</a:t>
          </a:r>
          <a:endParaRPr lang="ja-JP" altLang="en-US" sz="1200" b="0" i="0" baseline="0">
            <a:effectLst/>
            <a:latin typeface="+mj-ea"/>
            <a:ea typeface="+mj-ea"/>
            <a:cs typeface="+mn-cs"/>
          </a:endParaRPr>
        </a:p>
      </xdr:txBody>
    </xdr:sp>
    <xdr:clientData/>
  </xdr:twoCellAnchor>
  <xdr:twoCellAnchor>
    <xdr:from>
      <xdr:col>0</xdr:col>
      <xdr:colOff>95250</xdr:colOff>
      <xdr:row>73</xdr:row>
      <xdr:rowOff>682626</xdr:rowOff>
    </xdr:from>
    <xdr:to>
      <xdr:col>4</xdr:col>
      <xdr:colOff>984250</xdr:colOff>
      <xdr:row>76</xdr:row>
      <xdr:rowOff>238126</xdr:rowOff>
    </xdr:to>
    <xdr:sp macro="" textlink="">
      <xdr:nvSpPr>
        <xdr:cNvPr id="58" name="線吹き出し 1 (枠付き) 57"/>
        <xdr:cNvSpPr/>
      </xdr:nvSpPr>
      <xdr:spPr bwMode="auto">
        <a:xfrm>
          <a:off x="95250" y="23047326"/>
          <a:ext cx="4251325" cy="974725"/>
        </a:xfrm>
        <a:prstGeom prst="borderCallout1">
          <a:avLst>
            <a:gd name="adj1" fmla="val 34049"/>
            <a:gd name="adj2" fmla="val 99849"/>
            <a:gd name="adj3" fmla="val -38653"/>
            <a:gd name="adj4" fmla="val 152895"/>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その他＝「合計（年度内事業費）」－「受配者指定寄付金」</a:t>
          </a:r>
          <a:endParaRPr lang="en-US" altLang="ja-JP" sz="12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受配者指定寄付金以外の事業費を記入してください。</a:t>
          </a:r>
        </a:p>
      </xdr:txBody>
    </xdr:sp>
    <xdr:clientData/>
  </xdr:twoCellAnchor>
  <xdr:twoCellAnchor>
    <xdr:from>
      <xdr:col>10</xdr:col>
      <xdr:colOff>1127125</xdr:colOff>
      <xdr:row>65</xdr:row>
      <xdr:rowOff>47625</xdr:rowOff>
    </xdr:from>
    <xdr:to>
      <xdr:col>12</xdr:col>
      <xdr:colOff>904875</xdr:colOff>
      <xdr:row>69</xdr:row>
      <xdr:rowOff>79375</xdr:rowOff>
    </xdr:to>
    <xdr:sp macro="" textlink="">
      <xdr:nvSpPr>
        <xdr:cNvPr id="59" name="線吹き出し 1 (枠付き) 58"/>
        <xdr:cNvSpPr/>
      </xdr:nvSpPr>
      <xdr:spPr bwMode="auto">
        <a:xfrm>
          <a:off x="10394950" y="20250150"/>
          <a:ext cx="3416300" cy="803275"/>
        </a:xfrm>
        <a:prstGeom prst="borderCallout1">
          <a:avLst>
            <a:gd name="adj1" fmla="val 30946"/>
            <a:gd name="adj2" fmla="val -757"/>
            <a:gd name="adj3" fmla="val 208550"/>
            <a:gd name="adj4" fmla="val -4772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当該年度に基</a:t>
          </a:r>
          <a:r>
            <a:rPr lang="ja-JP" altLang="en-US" sz="1200" b="0" i="0" baseline="0">
              <a:effectLst/>
              <a:latin typeface="+mj-ea"/>
              <a:ea typeface="+mj-ea"/>
              <a:cs typeface="+mn-cs"/>
            </a:rPr>
            <a:t>金</a:t>
          </a:r>
          <a:r>
            <a:rPr lang="ja-JP" altLang="ja-JP" sz="1200" b="0" i="0" baseline="0">
              <a:effectLst/>
              <a:latin typeface="+mj-ea"/>
              <a:ea typeface="+mj-ea"/>
              <a:cs typeface="+mn-cs"/>
            </a:rPr>
            <a:t>に組み入れた金額を記入します。</a:t>
          </a:r>
          <a:endParaRPr lang="en-US" altLang="ja-JP" sz="12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en-US" altLang="ja-JP" sz="1200" b="0" i="0" baseline="0">
              <a:effectLst/>
              <a:latin typeface="+mj-ea"/>
              <a:ea typeface="+mj-ea"/>
              <a:cs typeface="+mn-cs"/>
            </a:rPr>
            <a:t>※</a:t>
          </a:r>
          <a:r>
            <a:rPr lang="ja-JP" altLang="en-US" sz="1200" b="0" i="0" baseline="0">
              <a:effectLst/>
              <a:latin typeface="+mj-ea"/>
              <a:ea typeface="+mj-ea"/>
              <a:cs typeface="+mn-cs"/>
            </a:rPr>
            <a:t>使用額ではありません。</a:t>
          </a:r>
          <a:endParaRPr lang="ja-JP" altLang="ja-JP" sz="1200" b="0" i="0" baseline="0">
            <a:effectLst/>
            <a:latin typeface="+mj-ea"/>
            <a:ea typeface="+mj-ea"/>
            <a:cs typeface="+mn-cs"/>
          </a:endParaRPr>
        </a:p>
      </xdr:txBody>
    </xdr:sp>
    <xdr:clientData/>
  </xdr:twoCellAnchor>
  <xdr:twoCellAnchor>
    <xdr:from>
      <xdr:col>10</xdr:col>
      <xdr:colOff>1196975</xdr:colOff>
      <xdr:row>71</xdr:row>
      <xdr:rowOff>0</xdr:rowOff>
    </xdr:from>
    <xdr:to>
      <xdr:col>12</xdr:col>
      <xdr:colOff>942975</xdr:colOff>
      <xdr:row>72</xdr:row>
      <xdr:rowOff>441325</xdr:rowOff>
    </xdr:to>
    <xdr:sp macro="" textlink="">
      <xdr:nvSpPr>
        <xdr:cNvPr id="60" name="線吹き出し 1 (枠付き) 59"/>
        <xdr:cNvSpPr/>
      </xdr:nvSpPr>
      <xdr:spPr bwMode="auto">
        <a:xfrm>
          <a:off x="10464800" y="21297900"/>
          <a:ext cx="3384550" cy="974725"/>
        </a:xfrm>
        <a:prstGeom prst="borderCallout1">
          <a:avLst>
            <a:gd name="adj1" fmla="val 41150"/>
            <a:gd name="adj2" fmla="val -757"/>
            <a:gd name="adj3" fmla="val 88293"/>
            <a:gd name="adj4" fmla="val -17505"/>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基金の繰入れ目標総額、繰入れ状況、使用（取崩し）状況等について記入してください。（奨学金の場合は不要です。）</a:t>
          </a:r>
        </a:p>
      </xdr:txBody>
    </xdr:sp>
    <xdr:clientData/>
  </xdr:twoCellAnchor>
  <xdr:twoCellAnchor>
    <xdr:from>
      <xdr:col>10</xdr:col>
      <xdr:colOff>215900</xdr:colOff>
      <xdr:row>77</xdr:row>
      <xdr:rowOff>3174</xdr:rowOff>
    </xdr:from>
    <xdr:to>
      <xdr:col>12</xdr:col>
      <xdr:colOff>876300</xdr:colOff>
      <xdr:row>80</xdr:row>
      <xdr:rowOff>365125</xdr:rowOff>
    </xdr:to>
    <xdr:sp macro="" textlink="">
      <xdr:nvSpPr>
        <xdr:cNvPr id="61" name="線吹き出し 1 (枠付き) 60"/>
        <xdr:cNvSpPr/>
      </xdr:nvSpPr>
      <xdr:spPr bwMode="auto">
        <a:xfrm>
          <a:off x="9483725" y="25072974"/>
          <a:ext cx="4298950" cy="1285876"/>
        </a:xfrm>
        <a:prstGeom prst="borderCallout1">
          <a:avLst>
            <a:gd name="adj1" fmla="val -641"/>
            <a:gd name="adj2" fmla="val 61797"/>
            <a:gd name="adj3" fmla="val -66779"/>
            <a:gd name="adj4" fmla="val 31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繰入れを数年にわたり行う場合、繰入残額を記入してください。</a:t>
          </a:r>
        </a:p>
        <a:p>
          <a:pPr marL="0" marR="0" indent="0" algn="l" defTabSz="914400" rtl="0" eaLnBrk="1" fontAlgn="auto" latinLnBrk="0" hangingPunct="1">
            <a:lnSpc>
              <a:spcPts val="1300"/>
            </a:lnSpc>
            <a:spcBef>
              <a:spcPts val="0"/>
            </a:spcBef>
            <a:spcAft>
              <a:spcPts val="0"/>
            </a:spcAft>
            <a:buClrTx/>
            <a:buSzTx/>
            <a:buFontTx/>
            <a:buNone/>
            <a:tabLst/>
            <a:defRPr/>
          </a:pPr>
          <a:r>
            <a:rPr lang="ja-JP" altLang="ja-JP" sz="1200" b="0" i="0" baseline="0">
              <a:effectLst/>
              <a:latin typeface="+mj-ea"/>
              <a:ea typeface="+mj-ea"/>
              <a:cs typeface="+mn-cs"/>
            </a:rPr>
            <a:t>基金繰入残額は、〔当初の計画総額－当該年度までの繰入額〕となります。</a:t>
          </a:r>
        </a:p>
        <a:p>
          <a:pPr marL="0" marR="0" indent="0" algn="l" defTabSz="914400" rtl="0" eaLnBrk="1" fontAlgn="auto" latinLnBrk="0" hangingPunct="1">
            <a:lnSpc>
              <a:spcPts val="1300"/>
            </a:lnSpc>
            <a:spcBef>
              <a:spcPts val="0"/>
            </a:spcBef>
            <a:spcAft>
              <a:spcPts val="0"/>
            </a:spcAft>
            <a:buClrTx/>
            <a:buSzTx/>
            <a:buFontTx/>
            <a:buNone/>
            <a:tabLst/>
            <a:defRPr/>
          </a:pPr>
          <a:r>
            <a:rPr lang="ja-JP" altLang="ja-JP" sz="1200" b="0" i="0" baseline="0">
              <a:effectLst/>
              <a:latin typeface="+mj-ea"/>
              <a:ea typeface="+mj-ea"/>
              <a:cs typeface="+mn-cs"/>
            </a:rPr>
            <a:t>基金の取崩し後（使用後）の基金残余額ではありませんので注意してください。</a:t>
          </a:r>
        </a:p>
      </xdr:txBody>
    </xdr:sp>
    <xdr:clientData/>
  </xdr:twoCellAnchor>
  <xdr:twoCellAnchor>
    <xdr:from>
      <xdr:col>6</xdr:col>
      <xdr:colOff>304800</xdr:colOff>
      <xdr:row>72</xdr:row>
      <xdr:rowOff>333375</xdr:rowOff>
    </xdr:from>
    <xdr:to>
      <xdr:col>8</xdr:col>
      <xdr:colOff>1285875</xdr:colOff>
      <xdr:row>73</xdr:row>
      <xdr:rowOff>19050</xdr:rowOff>
    </xdr:to>
    <xdr:sp macro="" textlink="">
      <xdr:nvSpPr>
        <xdr:cNvPr id="62" name="AutoShape 22"/>
        <xdr:cNvSpPr>
          <a:spLocks/>
        </xdr:cNvSpPr>
      </xdr:nvSpPr>
      <xdr:spPr bwMode="auto">
        <a:xfrm rot="5400000">
          <a:off x="6391275" y="21088350"/>
          <a:ext cx="219075" cy="2371725"/>
        </a:xfrm>
        <a:prstGeom prst="rightBrace">
          <a:avLst>
            <a:gd name="adj1" fmla="val 89867"/>
            <a:gd name="adj2" fmla="val 4862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27432" tIns="18288" rIns="0" bIns="18288" rtlCol="0" anchor="t" upright="1"/>
      <a:lstStyle>
        <a:defPPr algn="l" rtl="0">
          <a:lnSpc>
            <a:spcPts val="1300"/>
          </a:lnSpc>
          <a:defRPr kumimoji="1" sz="1100" b="0" i="0" u="none" strike="noStrike" baseline="0">
            <a:solidFill>
              <a:srgbClr val="FF0000"/>
            </a:solidFill>
            <a:latin typeface="ＭＳ Ｐ明朝"/>
            <a:ea typeface="ＭＳ Ｐ明朝"/>
          </a:defRPr>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O39"/>
  <sheetViews>
    <sheetView tabSelected="1" zoomScaleNormal="100" workbookViewId="0">
      <selection activeCell="M1" sqref="M1:W1"/>
    </sheetView>
  </sheetViews>
  <sheetFormatPr defaultColWidth="9" defaultRowHeight="14.4" x14ac:dyDescent="0.2"/>
  <cols>
    <col min="1" max="1" width="4.33203125" style="1" customWidth="1"/>
    <col min="2" max="22" width="3.6640625" style="1" customWidth="1"/>
    <col min="23" max="23" width="4.33203125" style="1" customWidth="1"/>
    <col min="24" max="16384" width="9" style="1"/>
  </cols>
  <sheetData>
    <row r="1" spans="1:41" ht="30.75" customHeight="1" x14ac:dyDescent="0.2">
      <c r="A1" s="211" t="s">
        <v>0</v>
      </c>
      <c r="B1" s="211"/>
      <c r="C1" s="211"/>
      <c r="D1" s="211"/>
      <c r="E1" s="211"/>
      <c r="F1" s="211"/>
      <c r="G1" s="211"/>
      <c r="H1" s="212"/>
      <c r="I1" s="191" t="s">
        <v>1</v>
      </c>
      <c r="J1" s="192"/>
      <c r="K1" s="192"/>
      <c r="L1" s="193"/>
      <c r="M1" s="198"/>
      <c r="N1" s="198"/>
      <c r="O1" s="198"/>
      <c r="P1" s="198"/>
      <c r="Q1" s="198"/>
      <c r="R1" s="198"/>
      <c r="S1" s="198"/>
      <c r="T1" s="198"/>
      <c r="U1" s="198"/>
      <c r="V1" s="198"/>
      <c r="W1" s="198"/>
    </row>
    <row r="2" spans="1:41" ht="20.100000000000001" customHeight="1" x14ac:dyDescent="0.2">
      <c r="A2" s="203"/>
      <c r="B2" s="203"/>
      <c r="C2" s="203"/>
      <c r="D2" s="203"/>
      <c r="E2" s="203"/>
      <c r="F2" s="203"/>
      <c r="G2" s="203"/>
      <c r="H2" s="203"/>
      <c r="I2" s="203"/>
      <c r="J2" s="203"/>
      <c r="K2" s="203"/>
      <c r="L2" s="203"/>
      <c r="M2" s="203"/>
      <c r="N2" s="203"/>
      <c r="O2" s="203"/>
      <c r="P2" s="203"/>
      <c r="Q2" s="203"/>
      <c r="R2" s="203"/>
      <c r="S2" s="203"/>
      <c r="T2" s="203"/>
      <c r="U2" s="203"/>
      <c r="V2" s="203"/>
      <c r="W2" s="203"/>
    </row>
    <row r="3" spans="1:41" ht="20.100000000000001" customHeight="1" x14ac:dyDescent="0.2">
      <c r="A3" s="213"/>
      <c r="B3" s="202"/>
      <c r="C3" s="202"/>
      <c r="D3" s="202"/>
      <c r="E3" s="202"/>
      <c r="F3" s="202"/>
      <c r="G3" s="202"/>
      <c r="H3" s="202"/>
      <c r="I3" s="202"/>
      <c r="J3" s="202"/>
      <c r="K3" s="202"/>
      <c r="L3" s="202"/>
      <c r="M3" s="202"/>
      <c r="N3" s="202"/>
      <c r="O3" s="209" t="s">
        <v>2</v>
      </c>
      <c r="P3" s="209"/>
      <c r="Q3" s="209"/>
      <c r="R3" s="209"/>
      <c r="S3" s="209"/>
      <c r="T3" s="209"/>
      <c r="U3" s="209"/>
      <c r="V3" s="209"/>
      <c r="W3" s="199"/>
    </row>
    <row r="4" spans="1:41" ht="20.100000000000001" customHeight="1" x14ac:dyDescent="0.2">
      <c r="A4" s="214"/>
      <c r="B4" s="188"/>
      <c r="C4" s="188"/>
      <c r="D4" s="188"/>
      <c r="E4" s="188"/>
      <c r="F4" s="188"/>
      <c r="G4" s="188"/>
      <c r="H4" s="188"/>
      <c r="I4" s="188"/>
      <c r="J4" s="188"/>
      <c r="K4" s="188"/>
      <c r="L4" s="188"/>
      <c r="M4" s="188"/>
      <c r="N4" s="188"/>
      <c r="O4" s="197"/>
      <c r="P4" s="197"/>
      <c r="R4" s="4" t="s">
        <v>3</v>
      </c>
      <c r="S4" s="55"/>
      <c r="T4" s="2" t="s">
        <v>4</v>
      </c>
      <c r="U4" s="2"/>
      <c r="V4" s="3" t="s">
        <v>5</v>
      </c>
      <c r="W4" s="200"/>
    </row>
    <row r="5" spans="1:41" ht="20.100000000000001" customHeight="1" x14ac:dyDescent="0.2">
      <c r="A5" s="214"/>
      <c r="B5" s="188"/>
      <c r="C5" s="188"/>
      <c r="D5" s="188"/>
      <c r="E5" s="188"/>
      <c r="F5" s="188"/>
      <c r="G5" s="188"/>
      <c r="H5" s="188"/>
      <c r="I5" s="188"/>
      <c r="J5" s="188"/>
      <c r="K5" s="188"/>
      <c r="L5" s="188"/>
      <c r="M5" s="188"/>
      <c r="N5" s="188"/>
      <c r="O5" s="188"/>
      <c r="P5" s="188"/>
      <c r="Q5" s="188"/>
      <c r="R5" s="188"/>
      <c r="S5" s="188"/>
      <c r="T5" s="188"/>
      <c r="U5" s="188"/>
      <c r="V5" s="188"/>
      <c r="W5" s="200"/>
    </row>
    <row r="6" spans="1:41" ht="20.100000000000001" customHeight="1" x14ac:dyDescent="0.2">
      <c r="A6" s="214"/>
      <c r="B6" s="194" t="s">
        <v>6</v>
      </c>
      <c r="C6" s="194"/>
      <c r="D6" s="194"/>
      <c r="E6" s="194"/>
      <c r="F6" s="194"/>
      <c r="G6" s="194"/>
      <c r="H6" s="194"/>
      <c r="I6" s="194"/>
      <c r="J6" s="194"/>
      <c r="K6" s="194"/>
      <c r="L6" s="194"/>
      <c r="M6" s="194"/>
      <c r="N6" s="194"/>
      <c r="O6" s="194"/>
      <c r="P6" s="194"/>
      <c r="Q6" s="194"/>
      <c r="R6" s="194"/>
      <c r="S6" s="194"/>
      <c r="T6" s="194"/>
      <c r="U6" s="194"/>
      <c r="V6" s="194"/>
      <c r="W6" s="200"/>
      <c r="AA6" s="2"/>
      <c r="AB6" s="2"/>
      <c r="AC6" s="2"/>
      <c r="AD6" s="2"/>
      <c r="AE6" s="2"/>
      <c r="AF6" s="2"/>
      <c r="AG6" s="2"/>
      <c r="AH6" s="2"/>
      <c r="AI6" s="2"/>
      <c r="AJ6" s="2"/>
      <c r="AK6" s="2"/>
      <c r="AL6" s="2"/>
      <c r="AM6" s="2"/>
      <c r="AN6" s="2"/>
      <c r="AO6" s="2"/>
    </row>
    <row r="7" spans="1:41" ht="20.100000000000001" customHeight="1" x14ac:dyDescent="0.2">
      <c r="A7" s="214"/>
      <c r="B7" s="47" t="s">
        <v>7</v>
      </c>
      <c r="C7" s="47" t="s">
        <v>43</v>
      </c>
      <c r="D7" s="47"/>
      <c r="E7" s="52"/>
      <c r="F7" s="52"/>
      <c r="G7" s="52"/>
      <c r="H7" s="52"/>
      <c r="I7" s="52"/>
      <c r="J7" s="52"/>
      <c r="K7" s="47"/>
      <c r="L7" s="47"/>
      <c r="M7" s="47"/>
      <c r="N7" s="47"/>
      <c r="O7" s="47"/>
      <c r="P7" s="47"/>
      <c r="Q7" s="47"/>
      <c r="R7" s="47"/>
      <c r="S7" s="47"/>
      <c r="T7" s="47"/>
      <c r="U7" s="47"/>
      <c r="V7" s="47"/>
      <c r="W7" s="200"/>
      <c r="AA7" s="2"/>
      <c r="AB7" s="2"/>
      <c r="AC7" s="2"/>
      <c r="AD7" s="2"/>
      <c r="AE7" s="2"/>
      <c r="AF7" s="2"/>
      <c r="AG7" s="2"/>
      <c r="AH7" s="2"/>
      <c r="AI7" s="2"/>
      <c r="AJ7" s="2"/>
      <c r="AK7" s="2"/>
      <c r="AL7" s="2"/>
      <c r="AM7" s="2"/>
      <c r="AN7" s="2"/>
      <c r="AO7" s="2"/>
    </row>
    <row r="8" spans="1:41" ht="20.100000000000001" customHeight="1" x14ac:dyDescent="0.2">
      <c r="A8" s="214"/>
      <c r="B8" s="188"/>
      <c r="C8" s="188"/>
      <c r="D8" s="188"/>
      <c r="E8" s="188"/>
      <c r="F8" s="188"/>
      <c r="G8" s="188"/>
      <c r="H8" s="188"/>
      <c r="I8" s="188"/>
      <c r="J8" s="188"/>
      <c r="K8" s="188"/>
      <c r="L8" s="188"/>
      <c r="M8" s="188"/>
      <c r="N8" s="188"/>
      <c r="O8" s="188"/>
      <c r="P8" s="188"/>
      <c r="Q8" s="188"/>
      <c r="R8" s="188"/>
      <c r="S8" s="188"/>
      <c r="T8" s="188"/>
      <c r="U8" s="188"/>
      <c r="V8" s="188"/>
      <c r="W8" s="200"/>
      <c r="AA8" s="2"/>
      <c r="AB8" s="2"/>
      <c r="AC8" s="2"/>
      <c r="AD8" s="2"/>
      <c r="AE8" s="2"/>
      <c r="AF8" s="2"/>
      <c r="AG8" s="2"/>
      <c r="AH8" s="2"/>
      <c r="AI8" s="2"/>
      <c r="AJ8" s="2"/>
      <c r="AK8" s="2"/>
      <c r="AL8" s="2"/>
      <c r="AM8" s="2"/>
      <c r="AN8" s="2"/>
      <c r="AO8" s="2"/>
    </row>
    <row r="9" spans="1:41" ht="12.75" customHeight="1" x14ac:dyDescent="0.2">
      <c r="A9" s="214"/>
      <c r="B9" s="46"/>
      <c r="C9" s="188"/>
      <c r="D9" s="188"/>
      <c r="E9" s="188"/>
      <c r="F9" s="188"/>
      <c r="G9" s="188"/>
      <c r="H9" s="47"/>
      <c r="I9" s="47"/>
      <c r="J9" s="50"/>
      <c r="K9" s="50"/>
      <c r="L9" s="48"/>
      <c r="M9" s="216" t="s">
        <v>8</v>
      </c>
      <c r="N9" s="216"/>
      <c r="O9" s="216"/>
      <c r="P9" s="216"/>
      <c r="Q9" s="48" t="s">
        <v>9</v>
      </c>
      <c r="R9" s="206"/>
      <c r="S9" s="206"/>
      <c r="T9" s="196" t="s">
        <v>10</v>
      </c>
      <c r="U9" s="196"/>
      <c r="V9" s="196"/>
      <c r="W9" s="200"/>
      <c r="AA9" s="2"/>
      <c r="AB9" s="47"/>
      <c r="AC9" s="47"/>
      <c r="AD9" s="47"/>
      <c r="AE9" s="47"/>
      <c r="AF9" s="47"/>
      <c r="AG9" s="3"/>
      <c r="AH9" s="48"/>
      <c r="AI9" s="48"/>
      <c r="AJ9" s="50"/>
      <c r="AK9" s="50"/>
      <c r="AL9" s="50"/>
      <c r="AM9" s="50"/>
      <c r="AN9" s="50"/>
      <c r="AO9" s="2"/>
    </row>
    <row r="10" spans="1:41" ht="20.100000000000001" customHeight="1" x14ac:dyDescent="0.2">
      <c r="A10" s="214"/>
      <c r="B10" s="46"/>
      <c r="C10" s="41"/>
      <c r="D10" s="41"/>
      <c r="E10" s="41"/>
      <c r="F10" s="41"/>
      <c r="G10" s="41"/>
      <c r="H10" s="41"/>
      <c r="I10" s="41"/>
      <c r="J10" s="41"/>
      <c r="K10" s="204" t="s">
        <v>11</v>
      </c>
      <c r="L10" s="204"/>
      <c r="M10" s="204"/>
      <c r="N10" s="204"/>
      <c r="O10" s="210"/>
      <c r="P10" s="210"/>
      <c r="Q10" s="210"/>
      <c r="R10" s="210"/>
      <c r="S10" s="210"/>
      <c r="T10" s="210"/>
      <c r="U10" s="210"/>
      <c r="V10" s="210"/>
      <c r="W10" s="200"/>
      <c r="AA10" s="2"/>
      <c r="AB10" s="47"/>
      <c r="AC10" s="47"/>
      <c r="AD10" s="47"/>
      <c r="AE10" s="41"/>
      <c r="AF10" s="41"/>
      <c r="AG10" s="47"/>
      <c r="AH10" s="47"/>
      <c r="AI10" s="47"/>
      <c r="AJ10" s="47"/>
      <c r="AK10" s="47"/>
      <c r="AL10" s="47"/>
      <c r="AM10" s="47"/>
      <c r="AN10" s="47"/>
      <c r="AO10" s="2"/>
    </row>
    <row r="11" spans="1:41" ht="15" customHeight="1" x14ac:dyDescent="0.2">
      <c r="A11" s="214"/>
      <c r="B11" s="54"/>
      <c r="C11" s="41"/>
      <c r="D11" s="41"/>
      <c r="E11" s="41"/>
      <c r="F11" s="41"/>
      <c r="G11" s="41"/>
      <c r="H11" s="41"/>
      <c r="I11" s="41"/>
      <c r="J11" s="41"/>
      <c r="K11" s="53"/>
      <c r="L11" s="53"/>
      <c r="M11" s="53"/>
      <c r="N11" s="53"/>
      <c r="O11" s="210"/>
      <c r="P11" s="210"/>
      <c r="Q11" s="210"/>
      <c r="R11" s="210"/>
      <c r="S11" s="210"/>
      <c r="T11" s="210"/>
      <c r="U11" s="210"/>
      <c r="V11" s="210"/>
      <c r="W11" s="200"/>
      <c r="AA11" s="2"/>
      <c r="AB11" s="52"/>
      <c r="AC11" s="52"/>
      <c r="AD11" s="52"/>
      <c r="AE11" s="41"/>
      <c r="AF11" s="41"/>
      <c r="AG11" s="52"/>
      <c r="AH11" s="52"/>
      <c r="AI11" s="52"/>
      <c r="AJ11" s="52"/>
      <c r="AK11" s="52"/>
      <c r="AL11" s="52"/>
      <c r="AM11" s="52"/>
      <c r="AN11" s="52"/>
      <c r="AO11" s="2"/>
    </row>
    <row r="12" spans="1:41" ht="20.100000000000001" customHeight="1" x14ac:dyDescent="0.2">
      <c r="A12" s="214"/>
      <c r="B12" s="46"/>
      <c r="C12" s="41"/>
      <c r="D12" s="41"/>
      <c r="E12" s="41"/>
      <c r="F12" s="41"/>
      <c r="G12" s="41"/>
      <c r="H12" s="41"/>
      <c r="I12" s="41"/>
      <c r="J12" s="41"/>
      <c r="K12" s="204" t="s">
        <v>12</v>
      </c>
      <c r="L12" s="204"/>
      <c r="M12" s="204"/>
      <c r="N12" s="204"/>
      <c r="O12" s="57"/>
      <c r="P12" s="210"/>
      <c r="Q12" s="210"/>
      <c r="R12" s="210"/>
      <c r="S12" s="210"/>
      <c r="T12" s="210"/>
      <c r="U12" s="210"/>
      <c r="V12" s="210"/>
      <c r="W12" s="200"/>
      <c r="AA12" s="2"/>
      <c r="AB12" s="47"/>
      <c r="AC12" s="47"/>
      <c r="AD12" s="47"/>
      <c r="AE12" s="41"/>
      <c r="AF12" s="41"/>
      <c r="AG12" s="47"/>
      <c r="AH12" s="47"/>
      <c r="AI12" s="47"/>
      <c r="AJ12" s="47"/>
      <c r="AK12" s="47"/>
      <c r="AL12" s="47"/>
      <c r="AM12" s="47"/>
      <c r="AN12" s="47"/>
      <c r="AO12" s="2"/>
    </row>
    <row r="13" spans="1:41" ht="15" customHeight="1" x14ac:dyDescent="0.2">
      <c r="A13" s="214"/>
      <c r="B13" s="59"/>
      <c r="C13" s="41"/>
      <c r="D13" s="41"/>
      <c r="E13" s="41"/>
      <c r="F13" s="41"/>
      <c r="G13" s="41"/>
      <c r="H13" s="41"/>
      <c r="I13" s="41"/>
      <c r="J13" s="41"/>
      <c r="K13" s="58"/>
      <c r="L13" s="58"/>
      <c r="M13" s="58"/>
      <c r="N13" s="58"/>
      <c r="O13" s="57"/>
      <c r="P13" s="210"/>
      <c r="Q13" s="210"/>
      <c r="R13" s="210"/>
      <c r="S13" s="210"/>
      <c r="T13" s="210"/>
      <c r="U13" s="210"/>
      <c r="V13" s="210"/>
      <c r="W13" s="200"/>
      <c r="AA13" s="2"/>
      <c r="AB13" s="57"/>
      <c r="AC13" s="57"/>
      <c r="AD13" s="57"/>
      <c r="AE13" s="41"/>
      <c r="AF13" s="41"/>
      <c r="AG13" s="57"/>
      <c r="AH13" s="57"/>
      <c r="AI13" s="57"/>
      <c r="AJ13" s="57"/>
      <c r="AK13" s="57"/>
      <c r="AL13" s="57"/>
      <c r="AM13" s="57"/>
      <c r="AN13" s="57"/>
      <c r="AO13" s="2"/>
    </row>
    <row r="14" spans="1:41" ht="20.100000000000001" customHeight="1" x14ac:dyDescent="0.2">
      <c r="A14" s="214"/>
      <c r="B14" s="46"/>
      <c r="C14" s="41"/>
      <c r="D14" s="41"/>
      <c r="E14" s="41"/>
      <c r="F14" s="41"/>
      <c r="G14" s="41"/>
      <c r="H14" s="41"/>
      <c r="I14" s="41"/>
      <c r="J14" s="41"/>
      <c r="K14" s="204" t="s">
        <v>13</v>
      </c>
      <c r="L14" s="204"/>
      <c r="M14" s="204"/>
      <c r="N14" s="204"/>
      <c r="O14" s="57"/>
      <c r="P14" s="194"/>
      <c r="Q14" s="194"/>
      <c r="R14" s="194"/>
      <c r="S14" s="194"/>
      <c r="T14" s="194"/>
      <c r="U14" s="194"/>
      <c r="V14" s="194"/>
      <c r="W14" s="200"/>
      <c r="AA14" s="2"/>
      <c r="AB14" s="47"/>
      <c r="AC14" s="47"/>
      <c r="AD14" s="47"/>
      <c r="AE14" s="41"/>
      <c r="AF14" s="41"/>
      <c r="AG14" s="47"/>
      <c r="AH14" s="47"/>
      <c r="AI14" s="47"/>
      <c r="AJ14" s="47"/>
      <c r="AK14" s="47"/>
      <c r="AL14" s="47"/>
      <c r="AM14" s="47"/>
      <c r="AN14" s="49"/>
      <c r="AO14" s="2"/>
    </row>
    <row r="15" spans="1:41" ht="20.100000000000001" customHeight="1" x14ac:dyDescent="0.2">
      <c r="A15" s="214"/>
      <c r="B15" s="180"/>
      <c r="C15" s="41"/>
      <c r="D15" s="41"/>
      <c r="E15" s="41"/>
      <c r="F15" s="41"/>
      <c r="G15" s="41"/>
      <c r="H15" s="41"/>
      <c r="I15" s="41"/>
      <c r="J15" s="41"/>
      <c r="K15" s="179"/>
      <c r="L15" s="179"/>
      <c r="M15" s="179"/>
      <c r="N15" s="179"/>
      <c r="O15" s="178"/>
      <c r="P15" s="178"/>
      <c r="Q15" s="178"/>
      <c r="R15" s="178"/>
      <c r="S15" s="178"/>
      <c r="T15" s="178"/>
      <c r="U15" s="178"/>
      <c r="V15" s="178"/>
      <c r="W15" s="200"/>
      <c r="AA15" s="2"/>
      <c r="AB15" s="178"/>
      <c r="AC15" s="178"/>
      <c r="AD15" s="178"/>
      <c r="AE15" s="41"/>
      <c r="AF15" s="41"/>
      <c r="AG15" s="178"/>
      <c r="AH15" s="178"/>
      <c r="AI15" s="178"/>
      <c r="AJ15" s="178"/>
      <c r="AK15" s="178"/>
      <c r="AL15" s="178"/>
      <c r="AM15" s="178"/>
      <c r="AN15" s="181"/>
      <c r="AO15" s="2"/>
    </row>
    <row r="16" spans="1:41" ht="20.100000000000001" customHeight="1" x14ac:dyDescent="0.2">
      <c r="A16" s="214"/>
      <c r="B16" s="59"/>
      <c r="C16" s="41"/>
      <c r="D16" s="41"/>
      <c r="E16" s="41"/>
      <c r="F16" s="41"/>
      <c r="G16" s="41"/>
      <c r="H16" s="41"/>
      <c r="I16" s="41"/>
      <c r="J16" s="41"/>
      <c r="K16" s="204" t="s">
        <v>45</v>
      </c>
      <c r="L16" s="204"/>
      <c r="M16" s="204"/>
      <c r="N16" s="204"/>
      <c r="O16" s="57"/>
      <c r="P16" s="194"/>
      <c r="Q16" s="194"/>
      <c r="R16" s="194"/>
      <c r="S16" s="194"/>
      <c r="T16" s="194"/>
      <c r="U16" s="194"/>
      <c r="V16" s="194"/>
      <c r="W16" s="200"/>
      <c r="AA16" s="2"/>
      <c r="AB16" s="57"/>
      <c r="AC16" s="57"/>
      <c r="AD16" s="57"/>
      <c r="AE16" s="41"/>
      <c r="AF16" s="41"/>
      <c r="AG16" s="57"/>
      <c r="AH16" s="57"/>
      <c r="AI16" s="57"/>
      <c r="AJ16" s="57"/>
      <c r="AK16" s="57"/>
      <c r="AL16" s="57"/>
      <c r="AM16" s="57"/>
      <c r="AN16" s="60"/>
      <c r="AO16" s="2"/>
    </row>
    <row r="17" spans="1:41" ht="19.5" customHeight="1" x14ac:dyDescent="0.2">
      <c r="A17" s="214"/>
      <c r="B17" s="46"/>
      <c r="C17" s="41"/>
      <c r="D17" s="41"/>
      <c r="E17" s="41"/>
      <c r="F17" s="41"/>
      <c r="G17" s="41"/>
      <c r="H17" s="41"/>
      <c r="I17" s="41"/>
      <c r="J17" s="41"/>
      <c r="K17" s="204" t="s">
        <v>14</v>
      </c>
      <c r="L17" s="204"/>
      <c r="M17" s="204"/>
      <c r="N17" s="204"/>
      <c r="O17" s="57"/>
      <c r="P17" s="194"/>
      <c r="Q17" s="194"/>
      <c r="R17" s="194"/>
      <c r="S17" s="194"/>
      <c r="T17" s="194"/>
      <c r="U17" s="194"/>
      <c r="V17" s="194"/>
      <c r="W17" s="200"/>
      <c r="AA17" s="2"/>
      <c r="AB17" s="47"/>
      <c r="AC17" s="47"/>
      <c r="AD17" s="47"/>
      <c r="AE17" s="47"/>
      <c r="AF17" s="47"/>
      <c r="AG17" s="47"/>
      <c r="AH17" s="47"/>
      <c r="AI17" s="47"/>
      <c r="AJ17" s="47"/>
      <c r="AK17" s="47"/>
      <c r="AL17" s="47"/>
      <c r="AM17" s="47"/>
      <c r="AN17" s="47"/>
      <c r="AO17" s="2"/>
    </row>
    <row r="18" spans="1:41" ht="19.5" customHeight="1" x14ac:dyDescent="0.2">
      <c r="A18" s="214"/>
      <c r="B18" s="46"/>
      <c r="C18" s="41"/>
      <c r="D18" s="41"/>
      <c r="E18" s="41"/>
      <c r="F18" s="41"/>
      <c r="G18" s="41"/>
      <c r="H18" s="41"/>
      <c r="I18" s="41"/>
      <c r="J18" s="41"/>
      <c r="K18" s="204" t="s">
        <v>15</v>
      </c>
      <c r="L18" s="204"/>
      <c r="M18" s="204"/>
      <c r="N18" s="204"/>
      <c r="O18" s="57"/>
      <c r="P18" s="194"/>
      <c r="Q18" s="194"/>
      <c r="R18" s="194"/>
      <c r="S18" s="194"/>
      <c r="T18" s="194"/>
      <c r="U18" s="194"/>
      <c r="V18" s="194"/>
      <c r="W18" s="200"/>
      <c r="AA18" s="2"/>
      <c r="AB18" s="47"/>
      <c r="AC18" s="47"/>
      <c r="AD18" s="47"/>
      <c r="AE18" s="44"/>
      <c r="AF18" s="47"/>
      <c r="AG18" s="47"/>
      <c r="AH18" s="47"/>
      <c r="AI18" s="47"/>
      <c r="AJ18" s="47"/>
      <c r="AK18" s="47"/>
      <c r="AL18" s="47"/>
      <c r="AM18" s="47"/>
      <c r="AN18" s="47"/>
      <c r="AO18" s="2"/>
    </row>
    <row r="19" spans="1:41" s="45" customFormat="1" ht="19.5" customHeight="1" x14ac:dyDescent="0.2">
      <c r="A19" s="214"/>
      <c r="B19" s="46"/>
      <c r="C19" s="41"/>
      <c r="D19" s="41"/>
      <c r="E19" s="41"/>
      <c r="F19" s="41"/>
      <c r="G19" s="41"/>
      <c r="H19" s="41"/>
      <c r="I19" s="41"/>
      <c r="J19" s="41"/>
      <c r="K19" s="204" t="s">
        <v>44</v>
      </c>
      <c r="L19" s="204"/>
      <c r="M19" s="204"/>
      <c r="N19" s="204"/>
      <c r="O19" s="57"/>
      <c r="P19" s="194"/>
      <c r="Q19" s="194"/>
      <c r="R19" s="194"/>
      <c r="S19" s="194"/>
      <c r="T19" s="194"/>
      <c r="U19" s="194"/>
      <c r="V19" s="194"/>
      <c r="W19" s="200"/>
      <c r="AA19" s="44"/>
      <c r="AB19" s="47"/>
      <c r="AC19" s="47"/>
      <c r="AD19" s="47"/>
      <c r="AE19" s="44"/>
      <c r="AF19" s="44"/>
      <c r="AG19" s="44"/>
      <c r="AH19" s="44"/>
      <c r="AI19" s="44"/>
      <c r="AJ19" s="44"/>
      <c r="AK19" s="44"/>
      <c r="AL19" s="44"/>
      <c r="AM19" s="44"/>
      <c r="AN19" s="44"/>
      <c r="AO19" s="44"/>
    </row>
    <row r="20" spans="1:41" ht="20.100000000000001" customHeight="1" x14ac:dyDescent="0.2">
      <c r="A20" s="214"/>
      <c r="B20" s="188"/>
      <c r="C20" s="188"/>
      <c r="D20" s="188"/>
      <c r="E20" s="188"/>
      <c r="F20" s="188"/>
      <c r="G20" s="188"/>
      <c r="H20" s="188"/>
      <c r="I20" s="188"/>
      <c r="J20" s="188"/>
      <c r="K20" s="188"/>
      <c r="L20" s="188"/>
      <c r="M20" s="188"/>
      <c r="N20" s="188"/>
      <c r="O20" s="188"/>
      <c r="P20" s="188"/>
      <c r="Q20" s="188"/>
      <c r="R20" s="188"/>
      <c r="S20" s="188"/>
      <c r="T20" s="188"/>
      <c r="U20" s="188"/>
      <c r="V20" s="188"/>
      <c r="W20" s="200"/>
      <c r="AA20" s="2"/>
      <c r="AB20" s="2"/>
      <c r="AC20" s="2"/>
      <c r="AD20" s="2"/>
      <c r="AE20" s="2"/>
      <c r="AF20" s="2"/>
      <c r="AG20" s="2"/>
      <c r="AH20" s="2"/>
      <c r="AI20" s="2"/>
      <c r="AJ20" s="2"/>
      <c r="AK20" s="2"/>
      <c r="AL20" s="2"/>
      <c r="AM20" s="2"/>
      <c r="AN20" s="2"/>
      <c r="AO20" s="2"/>
    </row>
    <row r="21" spans="1:41" ht="20.100000000000001" customHeight="1" x14ac:dyDescent="0.2">
      <c r="A21" s="214"/>
      <c r="B21" s="188"/>
      <c r="C21" s="188"/>
      <c r="D21" s="188"/>
      <c r="E21" s="188"/>
      <c r="F21" s="188"/>
      <c r="G21" s="188"/>
      <c r="H21" s="188"/>
      <c r="I21" s="188"/>
      <c r="J21" s="188"/>
      <c r="K21" s="188"/>
      <c r="L21" s="188"/>
      <c r="M21" s="188"/>
      <c r="N21" s="188"/>
      <c r="O21" s="188"/>
      <c r="P21" s="188"/>
      <c r="Q21" s="188"/>
      <c r="R21" s="188"/>
      <c r="S21" s="188"/>
      <c r="T21" s="188"/>
      <c r="U21" s="188"/>
      <c r="V21" s="188"/>
      <c r="W21" s="200"/>
      <c r="AA21" s="2"/>
      <c r="AB21" s="2"/>
      <c r="AC21" s="2"/>
      <c r="AD21" s="2"/>
      <c r="AE21" s="2"/>
      <c r="AF21" s="2"/>
      <c r="AG21" s="2"/>
      <c r="AH21" s="2"/>
      <c r="AI21" s="2"/>
      <c r="AJ21" s="2"/>
      <c r="AK21" s="2"/>
      <c r="AL21" s="2"/>
      <c r="AM21" s="2"/>
      <c r="AN21" s="2"/>
      <c r="AO21" s="2"/>
    </row>
    <row r="22" spans="1:41" ht="20.100000000000001" customHeight="1" x14ac:dyDescent="0.2">
      <c r="A22" s="214"/>
      <c r="B22" s="189" t="s">
        <v>16</v>
      </c>
      <c r="C22" s="189"/>
      <c r="D22" s="189"/>
      <c r="E22" s="189"/>
      <c r="F22" s="189"/>
      <c r="G22" s="189"/>
      <c r="H22" s="189"/>
      <c r="I22" s="189"/>
      <c r="J22" s="189"/>
      <c r="K22" s="189"/>
      <c r="L22" s="189"/>
      <c r="M22" s="189"/>
      <c r="N22" s="189"/>
      <c r="O22" s="189"/>
      <c r="P22" s="189"/>
      <c r="Q22" s="189"/>
      <c r="R22" s="189"/>
      <c r="S22" s="189"/>
      <c r="T22" s="189"/>
      <c r="U22" s="189"/>
      <c r="V22" s="189"/>
      <c r="W22" s="200"/>
      <c r="AA22" s="2"/>
      <c r="AB22" s="2"/>
      <c r="AC22" s="2"/>
      <c r="AD22" s="2"/>
      <c r="AE22" s="2"/>
      <c r="AF22" s="2"/>
      <c r="AG22" s="2"/>
      <c r="AH22" s="2"/>
      <c r="AI22" s="2"/>
      <c r="AJ22" s="2"/>
      <c r="AK22" s="2"/>
      <c r="AL22" s="2"/>
      <c r="AM22" s="2"/>
      <c r="AN22" s="2"/>
      <c r="AO22" s="2"/>
    </row>
    <row r="23" spans="1:41" ht="20.100000000000001" customHeight="1" x14ac:dyDescent="0.2">
      <c r="A23" s="214"/>
      <c r="B23" s="188"/>
      <c r="C23" s="188"/>
      <c r="D23" s="188"/>
      <c r="E23" s="188"/>
      <c r="F23" s="188"/>
      <c r="G23" s="188"/>
      <c r="H23" s="188"/>
      <c r="I23" s="188"/>
      <c r="J23" s="188"/>
      <c r="K23" s="188"/>
      <c r="L23" s="188"/>
      <c r="M23" s="188"/>
      <c r="N23" s="188"/>
      <c r="O23" s="188"/>
      <c r="P23" s="188"/>
      <c r="Q23" s="188"/>
      <c r="R23" s="188"/>
      <c r="S23" s="188"/>
      <c r="T23" s="188"/>
      <c r="U23" s="188"/>
      <c r="V23" s="188"/>
      <c r="W23" s="200"/>
      <c r="AA23" s="2"/>
      <c r="AB23" s="2"/>
      <c r="AC23" s="2"/>
      <c r="AD23" s="2"/>
      <c r="AE23" s="2"/>
      <c r="AF23" s="2"/>
      <c r="AG23" s="2"/>
      <c r="AH23" s="2"/>
      <c r="AI23" s="2"/>
      <c r="AJ23" s="2"/>
      <c r="AK23" s="2"/>
      <c r="AL23" s="2"/>
      <c r="AM23" s="2"/>
      <c r="AN23" s="2"/>
      <c r="AO23" s="2"/>
    </row>
    <row r="24" spans="1:41" ht="20.100000000000001" customHeight="1" x14ac:dyDescent="0.2">
      <c r="A24" s="214"/>
      <c r="B24" s="197" t="s">
        <v>17</v>
      </c>
      <c r="C24" s="197"/>
      <c r="D24" s="197"/>
      <c r="E24" s="197"/>
      <c r="F24" s="197"/>
      <c r="G24" s="197"/>
      <c r="I24" s="208" t="s">
        <v>18</v>
      </c>
      <c r="J24" s="208"/>
      <c r="K24" s="208"/>
      <c r="L24" s="208"/>
      <c r="M24" s="208"/>
      <c r="N24" s="208"/>
      <c r="O24" s="208"/>
      <c r="P24" s="208"/>
      <c r="Q24" s="208"/>
      <c r="R24" s="208"/>
      <c r="S24" s="208"/>
      <c r="T24" s="208"/>
      <c r="U24" s="208"/>
      <c r="V24" s="208"/>
      <c r="W24" s="200"/>
      <c r="AA24" s="2"/>
      <c r="AB24" s="2"/>
      <c r="AC24" s="2"/>
      <c r="AD24" s="2"/>
      <c r="AE24" s="2"/>
      <c r="AF24" s="2"/>
      <c r="AG24" s="2"/>
      <c r="AH24" s="2"/>
      <c r="AI24" s="2"/>
      <c r="AJ24" s="2"/>
      <c r="AK24" s="2"/>
      <c r="AL24" s="2"/>
      <c r="AM24" s="2"/>
      <c r="AN24" s="2"/>
      <c r="AO24" s="2"/>
    </row>
    <row r="25" spans="1:41" ht="20.100000000000001" customHeight="1" x14ac:dyDescent="0.2">
      <c r="A25" s="214"/>
      <c r="B25" s="194" t="s">
        <v>19</v>
      </c>
      <c r="C25" s="194"/>
      <c r="D25" s="194"/>
      <c r="E25" s="194"/>
      <c r="F25" s="194"/>
      <c r="G25" s="194"/>
      <c r="H25" s="194"/>
      <c r="I25" s="194"/>
      <c r="J25" s="194"/>
      <c r="K25" s="194"/>
      <c r="L25" s="194"/>
      <c r="M25" s="194"/>
      <c r="N25" s="194"/>
      <c r="O25" s="194"/>
      <c r="P25" s="194"/>
      <c r="Q25" s="194"/>
      <c r="R25" s="194"/>
      <c r="S25" s="194"/>
      <c r="T25" s="194"/>
      <c r="U25" s="194"/>
      <c r="V25" s="194"/>
      <c r="W25" s="200"/>
      <c r="AA25" s="2"/>
      <c r="AB25" s="2"/>
      <c r="AC25" s="2"/>
      <c r="AD25" s="2"/>
      <c r="AE25" s="2"/>
      <c r="AF25" s="2"/>
      <c r="AG25" s="2"/>
      <c r="AH25" s="2"/>
      <c r="AI25" s="2"/>
      <c r="AJ25" s="2"/>
      <c r="AK25" s="2"/>
      <c r="AL25" s="2"/>
      <c r="AM25" s="2"/>
      <c r="AN25" s="2"/>
      <c r="AO25" s="2"/>
    </row>
    <row r="26" spans="1:41" ht="20.100000000000001" customHeight="1" x14ac:dyDescent="0.2">
      <c r="A26" s="214"/>
      <c r="B26" s="190"/>
      <c r="C26" s="190"/>
      <c r="D26" s="190"/>
      <c r="E26" s="190"/>
      <c r="F26" s="190"/>
      <c r="G26" s="190"/>
      <c r="H26" s="190"/>
      <c r="I26" s="190"/>
      <c r="J26" s="190"/>
      <c r="K26" s="190"/>
      <c r="L26" s="190"/>
      <c r="M26" s="190"/>
      <c r="N26" s="190"/>
      <c r="O26" s="190"/>
      <c r="P26" s="190"/>
      <c r="Q26" s="190"/>
      <c r="R26" s="190"/>
      <c r="S26" s="190"/>
      <c r="T26" s="190"/>
      <c r="U26" s="190"/>
      <c r="V26" s="190"/>
      <c r="W26" s="200"/>
      <c r="AA26" s="2"/>
      <c r="AB26" s="2"/>
      <c r="AC26" s="2"/>
      <c r="AD26" s="2"/>
      <c r="AE26" s="2"/>
      <c r="AF26" s="2"/>
      <c r="AG26" s="2"/>
      <c r="AH26" s="2"/>
      <c r="AI26" s="2"/>
      <c r="AJ26" s="2"/>
      <c r="AK26" s="2"/>
      <c r="AL26" s="2"/>
      <c r="AM26" s="2"/>
      <c r="AN26" s="2"/>
      <c r="AO26" s="2"/>
    </row>
    <row r="27" spans="1:41" ht="20.100000000000001" customHeight="1" x14ac:dyDescent="0.2">
      <c r="A27" s="214"/>
      <c r="B27" s="190" t="s">
        <v>20</v>
      </c>
      <c r="C27" s="190"/>
      <c r="D27" s="190"/>
      <c r="E27" s="190"/>
      <c r="F27" s="190"/>
      <c r="G27" s="190"/>
      <c r="H27" s="190"/>
      <c r="I27" s="190"/>
      <c r="J27" s="190"/>
      <c r="K27" s="190"/>
      <c r="L27" s="190"/>
      <c r="M27" s="190"/>
      <c r="N27" s="190"/>
      <c r="O27" s="190"/>
      <c r="P27" s="190"/>
      <c r="Q27" s="190"/>
      <c r="R27" s="190"/>
      <c r="S27" s="190"/>
      <c r="T27" s="190"/>
      <c r="U27" s="190"/>
      <c r="V27" s="190"/>
      <c r="W27" s="200"/>
    </row>
    <row r="28" spans="1:41" ht="20.100000000000001" customHeight="1" x14ac:dyDescent="0.2">
      <c r="A28" s="214"/>
      <c r="B28" s="190"/>
      <c r="C28" s="190"/>
      <c r="D28" s="190"/>
      <c r="E28" s="190"/>
      <c r="F28" s="190"/>
      <c r="G28" s="190"/>
      <c r="H28" s="190"/>
      <c r="I28" s="190"/>
      <c r="J28" s="190"/>
      <c r="K28" s="190"/>
      <c r="L28" s="190"/>
      <c r="M28" s="190"/>
      <c r="N28" s="190"/>
      <c r="O28" s="190"/>
      <c r="P28" s="190"/>
      <c r="Q28" s="190"/>
      <c r="R28" s="190"/>
      <c r="S28" s="190"/>
      <c r="T28" s="190"/>
      <c r="U28" s="190"/>
      <c r="V28" s="190"/>
      <c r="W28" s="200"/>
    </row>
    <row r="29" spans="1:41" ht="24" customHeight="1" x14ac:dyDescent="0.2">
      <c r="A29" s="214"/>
      <c r="B29" s="194" t="s">
        <v>21</v>
      </c>
      <c r="C29" s="194"/>
      <c r="D29" s="194"/>
      <c r="E29" s="194"/>
      <c r="F29" s="194"/>
      <c r="G29" s="194"/>
      <c r="H29" s="194"/>
      <c r="I29" s="194"/>
      <c r="J29" s="194"/>
      <c r="K29" s="207" t="str">
        <f>IF(SUM(S32:V37)&gt;0,SUM(S32:V37)," ")</f>
        <v xml:space="preserve"> </v>
      </c>
      <c r="L29" s="207"/>
      <c r="M29" s="207"/>
      <c r="N29" s="207"/>
      <c r="O29" s="207"/>
      <c r="P29" s="207"/>
      <c r="Q29" s="207"/>
      <c r="R29" s="207"/>
      <c r="S29" s="195" t="s">
        <v>22</v>
      </c>
      <c r="T29" s="195"/>
      <c r="U29" s="195"/>
      <c r="V29" s="195"/>
      <c r="W29" s="200"/>
    </row>
    <row r="30" spans="1:41" ht="16.5" customHeight="1" x14ac:dyDescent="0.2">
      <c r="A30" s="214"/>
      <c r="B30" s="42"/>
      <c r="C30" s="42"/>
      <c r="D30" s="42"/>
      <c r="E30" s="42"/>
      <c r="F30" s="42"/>
      <c r="G30" s="42"/>
      <c r="H30" s="42"/>
      <c r="I30" s="42"/>
      <c r="J30" s="42"/>
      <c r="K30" s="40"/>
      <c r="L30" s="40"/>
      <c r="M30" s="40"/>
      <c r="N30" s="40"/>
      <c r="O30" s="40"/>
      <c r="P30" s="40"/>
      <c r="Q30" s="40"/>
      <c r="R30" s="40"/>
      <c r="S30" s="43"/>
      <c r="T30" s="43"/>
      <c r="U30" s="43"/>
      <c r="V30" s="43"/>
      <c r="W30" s="200"/>
    </row>
    <row r="31" spans="1:41" ht="20.100000000000001" customHeight="1" x14ac:dyDescent="0.2">
      <c r="A31" s="214"/>
      <c r="B31" s="205" t="s">
        <v>23</v>
      </c>
      <c r="C31" s="205"/>
      <c r="D31" s="205" t="s">
        <v>24</v>
      </c>
      <c r="E31" s="205"/>
      <c r="F31" s="205"/>
      <c r="G31" s="205"/>
      <c r="H31" s="205"/>
      <c r="I31" s="205" t="s">
        <v>25</v>
      </c>
      <c r="J31" s="205"/>
      <c r="K31" s="205"/>
      <c r="L31" s="205"/>
      <c r="M31" s="205"/>
      <c r="N31" s="205" t="s">
        <v>26</v>
      </c>
      <c r="O31" s="205"/>
      <c r="P31" s="205"/>
      <c r="Q31" s="205"/>
      <c r="R31" s="205"/>
      <c r="S31" s="205" t="s">
        <v>27</v>
      </c>
      <c r="T31" s="205"/>
      <c r="U31" s="205"/>
      <c r="V31" s="205"/>
      <c r="W31" s="200"/>
    </row>
    <row r="32" spans="1:41" ht="20.100000000000001" customHeight="1" x14ac:dyDescent="0.2">
      <c r="A32" s="214"/>
      <c r="B32" s="217" t="s">
        <v>28</v>
      </c>
      <c r="C32" s="217"/>
      <c r="D32" s="187"/>
      <c r="E32" s="187"/>
      <c r="F32" s="187"/>
      <c r="G32" s="187"/>
      <c r="H32" s="187"/>
      <c r="I32" s="187"/>
      <c r="J32" s="187"/>
      <c r="K32" s="187"/>
      <c r="L32" s="187"/>
      <c r="M32" s="187"/>
      <c r="N32" s="187"/>
      <c r="O32" s="187"/>
      <c r="P32" s="187"/>
      <c r="Q32" s="187"/>
      <c r="R32" s="187"/>
      <c r="S32" s="186"/>
      <c r="T32" s="186"/>
      <c r="U32" s="186"/>
      <c r="V32" s="186"/>
      <c r="W32" s="200"/>
    </row>
    <row r="33" spans="1:23" ht="20.100000000000001" customHeight="1" x14ac:dyDescent="0.2">
      <c r="A33" s="214"/>
      <c r="B33" s="217"/>
      <c r="C33" s="217"/>
      <c r="D33" s="187"/>
      <c r="E33" s="187"/>
      <c r="F33" s="187"/>
      <c r="G33" s="187"/>
      <c r="H33" s="187"/>
      <c r="I33" s="187"/>
      <c r="J33" s="187"/>
      <c r="K33" s="187"/>
      <c r="L33" s="187"/>
      <c r="M33" s="187"/>
      <c r="N33" s="187"/>
      <c r="O33" s="187"/>
      <c r="P33" s="187"/>
      <c r="Q33" s="187"/>
      <c r="R33" s="187"/>
      <c r="S33" s="186"/>
      <c r="T33" s="186"/>
      <c r="U33" s="186"/>
      <c r="V33" s="186"/>
      <c r="W33" s="200"/>
    </row>
    <row r="34" spans="1:23" ht="20.100000000000001" customHeight="1" x14ac:dyDescent="0.2">
      <c r="A34" s="214"/>
      <c r="B34" s="217"/>
      <c r="C34" s="217"/>
      <c r="D34" s="187"/>
      <c r="E34" s="187"/>
      <c r="F34" s="187"/>
      <c r="G34" s="187"/>
      <c r="H34" s="187"/>
      <c r="I34" s="187"/>
      <c r="J34" s="187"/>
      <c r="K34" s="187"/>
      <c r="L34" s="187"/>
      <c r="M34" s="187"/>
      <c r="N34" s="187"/>
      <c r="O34" s="187"/>
      <c r="P34" s="187"/>
      <c r="Q34" s="187"/>
      <c r="R34" s="187"/>
      <c r="S34" s="186"/>
      <c r="T34" s="186"/>
      <c r="U34" s="186"/>
      <c r="V34" s="186"/>
      <c r="W34" s="200"/>
    </row>
    <row r="35" spans="1:23" ht="20.100000000000001" customHeight="1" x14ac:dyDescent="0.2">
      <c r="A35" s="214"/>
      <c r="B35" s="217"/>
      <c r="C35" s="217"/>
      <c r="D35" s="187"/>
      <c r="E35" s="187"/>
      <c r="F35" s="187"/>
      <c r="G35" s="187"/>
      <c r="H35" s="187"/>
      <c r="I35" s="187"/>
      <c r="J35" s="187"/>
      <c r="K35" s="187"/>
      <c r="L35" s="187"/>
      <c r="M35" s="187"/>
      <c r="N35" s="187"/>
      <c r="O35" s="187"/>
      <c r="P35" s="187"/>
      <c r="Q35" s="187"/>
      <c r="R35" s="187"/>
      <c r="S35" s="186"/>
      <c r="T35" s="186"/>
      <c r="U35" s="186"/>
      <c r="V35" s="186"/>
      <c r="W35" s="200"/>
    </row>
    <row r="36" spans="1:23" ht="20.100000000000001" customHeight="1" x14ac:dyDescent="0.2">
      <c r="A36" s="214"/>
      <c r="B36" s="217"/>
      <c r="C36" s="217"/>
      <c r="D36" s="187"/>
      <c r="E36" s="187"/>
      <c r="F36" s="187"/>
      <c r="G36" s="187"/>
      <c r="H36" s="187"/>
      <c r="I36" s="187"/>
      <c r="J36" s="187"/>
      <c r="K36" s="187"/>
      <c r="L36" s="187"/>
      <c r="M36" s="187"/>
      <c r="N36" s="187"/>
      <c r="O36" s="187"/>
      <c r="P36" s="187"/>
      <c r="Q36" s="187"/>
      <c r="R36" s="187"/>
      <c r="S36" s="186"/>
      <c r="T36" s="186"/>
      <c r="U36" s="186"/>
      <c r="V36" s="186"/>
      <c r="W36" s="200"/>
    </row>
    <row r="37" spans="1:23" ht="20.100000000000001" customHeight="1" x14ac:dyDescent="0.2">
      <c r="A37" s="214"/>
      <c r="B37" s="202"/>
      <c r="C37" s="202"/>
      <c r="D37" s="202"/>
      <c r="E37" s="202"/>
      <c r="F37" s="202"/>
      <c r="G37" s="202"/>
      <c r="H37" s="202"/>
      <c r="I37" s="202"/>
      <c r="J37" s="202"/>
      <c r="K37" s="202"/>
      <c r="L37" s="202"/>
      <c r="M37" s="202"/>
      <c r="N37" s="202"/>
      <c r="O37" s="202"/>
      <c r="P37" s="202"/>
      <c r="Q37" s="202"/>
      <c r="R37" s="202"/>
      <c r="S37" s="202"/>
      <c r="T37" s="202"/>
      <c r="U37" s="202"/>
      <c r="V37" s="202"/>
      <c r="W37" s="200"/>
    </row>
    <row r="38" spans="1:23" ht="20.100000000000001" customHeight="1" x14ac:dyDescent="0.2">
      <c r="A38" s="214"/>
      <c r="B38" s="194" t="s">
        <v>29</v>
      </c>
      <c r="C38" s="194"/>
      <c r="D38" s="194"/>
      <c r="E38" s="194"/>
      <c r="F38" s="194"/>
      <c r="G38" s="194"/>
      <c r="H38" s="194"/>
      <c r="I38" s="194"/>
      <c r="J38" s="194"/>
      <c r="K38" s="194"/>
      <c r="L38" s="194" t="s">
        <v>30</v>
      </c>
      <c r="M38" s="194"/>
      <c r="N38" s="194"/>
      <c r="O38" s="194"/>
      <c r="P38" s="194"/>
      <c r="Q38" s="194"/>
      <c r="R38" s="194"/>
      <c r="S38" s="194"/>
      <c r="T38" s="194"/>
      <c r="U38" s="194"/>
      <c r="V38" s="194"/>
      <c r="W38" s="200"/>
    </row>
    <row r="39" spans="1:23" ht="20.100000000000001" customHeight="1" x14ac:dyDescent="0.2">
      <c r="A39" s="215"/>
      <c r="B39" s="203"/>
      <c r="C39" s="203"/>
      <c r="D39" s="203"/>
      <c r="E39" s="203"/>
      <c r="F39" s="203"/>
      <c r="G39" s="203"/>
      <c r="H39" s="203"/>
      <c r="I39" s="203"/>
      <c r="J39" s="203"/>
      <c r="K39" s="203"/>
      <c r="L39" s="203"/>
      <c r="M39" s="203"/>
      <c r="N39" s="203"/>
      <c r="O39" s="203"/>
      <c r="P39" s="203"/>
      <c r="Q39" s="203"/>
      <c r="R39" s="203"/>
      <c r="S39" s="203"/>
      <c r="T39" s="203"/>
      <c r="U39" s="203"/>
      <c r="V39" s="203"/>
      <c r="W39" s="201"/>
    </row>
  </sheetData>
  <mergeCells count="75">
    <mergeCell ref="A2:W2"/>
    <mergeCell ref="A1:H1"/>
    <mergeCell ref="A3:A39"/>
    <mergeCell ref="B38:K38"/>
    <mergeCell ref="M9:N9"/>
    <mergeCell ref="O9:P9"/>
    <mergeCell ref="B32:C36"/>
    <mergeCell ref="D32:H32"/>
    <mergeCell ref="I34:M34"/>
    <mergeCell ref="N36:R36"/>
    <mergeCell ref="I36:M36"/>
    <mergeCell ref="K10:N10"/>
    <mergeCell ref="K12:N12"/>
    <mergeCell ref="K14:N14"/>
    <mergeCell ref="K17:N17"/>
    <mergeCell ref="O10:V11"/>
    <mergeCell ref="D33:H33"/>
    <mergeCell ref="S34:V34"/>
    <mergeCell ref="B25:V25"/>
    <mergeCell ref="B27:V27"/>
    <mergeCell ref="N31:R31"/>
    <mergeCell ref="B3:N3"/>
    <mergeCell ref="B4:N4"/>
    <mergeCell ref="O3:V3"/>
    <mergeCell ref="B8:V8"/>
    <mergeCell ref="K18:N18"/>
    <mergeCell ref="P14:V14"/>
    <mergeCell ref="P17:V17"/>
    <mergeCell ref="P18:V18"/>
    <mergeCell ref="P12:V13"/>
    <mergeCell ref="K19:N19"/>
    <mergeCell ref="B31:C31"/>
    <mergeCell ref="D31:H31"/>
    <mergeCell ref="R9:S9"/>
    <mergeCell ref="K29:R29"/>
    <mergeCell ref="I24:V24"/>
    <mergeCell ref="S31:V31"/>
    <mergeCell ref="I31:M31"/>
    <mergeCell ref="C9:G9"/>
    <mergeCell ref="B23:V23"/>
    <mergeCell ref="P19:V19"/>
    <mergeCell ref="K16:N16"/>
    <mergeCell ref="P16:V16"/>
    <mergeCell ref="I1:L1"/>
    <mergeCell ref="B28:V28"/>
    <mergeCell ref="B29:J29"/>
    <mergeCell ref="S29:V29"/>
    <mergeCell ref="B21:V21"/>
    <mergeCell ref="T9:V9"/>
    <mergeCell ref="O4:P4"/>
    <mergeCell ref="B5:V5"/>
    <mergeCell ref="B6:V6"/>
    <mergeCell ref="M1:W1"/>
    <mergeCell ref="W3:W39"/>
    <mergeCell ref="B24:G24"/>
    <mergeCell ref="B37:V37"/>
    <mergeCell ref="B39:V39"/>
    <mergeCell ref="L38:V38"/>
    <mergeCell ref="S35:V35"/>
    <mergeCell ref="S36:V36"/>
    <mergeCell ref="D36:H36"/>
    <mergeCell ref="B20:V20"/>
    <mergeCell ref="N32:R32"/>
    <mergeCell ref="B22:V22"/>
    <mergeCell ref="B26:V26"/>
    <mergeCell ref="I32:M32"/>
    <mergeCell ref="N35:R35"/>
    <mergeCell ref="D34:H34"/>
    <mergeCell ref="I33:M33"/>
    <mergeCell ref="N33:R33"/>
    <mergeCell ref="D35:H35"/>
    <mergeCell ref="I35:M35"/>
    <mergeCell ref="S32:V32"/>
    <mergeCell ref="S33:V33"/>
    <mergeCell ref="N34:R34"/>
  </mergeCells>
  <phoneticPr fontId="2"/>
  <dataValidations xWindow="696" yWindow="430" count="7">
    <dataValidation allowBlank="1" showInputMessage="1" sqref="E7:J7"/>
    <dataValidation type="textLength" operator="equal" allowBlank="1" showInputMessage="1" showErrorMessage="1" errorTitle="6桁の法人番号を記入してください" error="6桁の法人番号がわからない場合は、寄付金課までお問い合わせください。" sqref="M1:W1">
      <formula1>6</formula1>
    </dataValidation>
    <dataValidation allowBlank="1" showInputMessage="1" showErrorMessage="1" promptTitle="配付申請年月日" prompt="・学校法人が作成した「寄付金配付申請書」右上に記した年月日です。_x000a_・複数の配付があり、行が不足する場合は、別紙でも構いません。" sqref="D32:H36"/>
    <dataValidation allowBlank="1" showInputMessage="1" showErrorMessage="1" promptTitle="配付決定年月日" prompt="・事業団から送付された「寄付金配付決定通知書」右上に記された年月日です。" sqref="I32:M36"/>
    <dataValidation allowBlank="1" showInputMessage="1" showErrorMessage="1" promptTitle="受領年月日" prompt="・事業団から振り込まれた年月日です。「寄付金配付決定通知書」にも記載があります。" sqref="N32:R36"/>
    <dataValidation allowBlank="1" showInputMessage="1" showErrorMessage="1" promptTitle="計算式が入っています。" prompt="下表の受領額を入力すると、自動的に表示されます。" sqref="K29:R29"/>
    <dataValidation allowBlank="1" showInputMessage="1" showErrorMessage="1" promptTitle="受領額" prompt="受領額の合計と上記「1 寄付金受領額」の額は一致します。" sqref="S32:V36"/>
  </dataValidations>
  <printOptions horizontalCentered="1"/>
  <pageMargins left="0.78740157480314965" right="0.78740157480314965" top="0.98425196850393704" bottom="0.78740157480314965" header="0.51181102362204722" footer="0.51181102362204722"/>
  <pageSetup paperSize="9" orientation="portrait" horizontalDpi="3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W34"/>
  <sheetViews>
    <sheetView zoomScaleNormal="100" workbookViewId="0">
      <selection activeCell="D4" sqref="D4"/>
    </sheetView>
  </sheetViews>
  <sheetFormatPr defaultColWidth="10.109375" defaultRowHeight="20.100000000000001" customHeight="1" x14ac:dyDescent="0.2"/>
  <cols>
    <col min="1" max="1" width="1.88671875" style="6" customWidth="1"/>
    <col min="2" max="2" width="1.21875" style="6" customWidth="1"/>
    <col min="3" max="3" width="10" style="6" customWidth="1"/>
    <col min="4" max="4" width="21.21875" style="6" customWidth="1"/>
    <col min="5" max="5" width="1.21875" style="6" customWidth="1"/>
    <col min="6" max="6" width="18" style="6" customWidth="1"/>
    <col min="7" max="7" width="18.21875" style="6" customWidth="1"/>
    <col min="8" max="8" width="19.77734375" style="6" customWidth="1"/>
    <col min="9" max="9" width="42.21875" style="6" customWidth="1"/>
    <col min="10" max="10" width="10.109375" style="6"/>
    <col min="11" max="11" width="24" style="6" customWidth="1"/>
    <col min="12" max="16384" width="10.109375" style="6"/>
  </cols>
  <sheetData>
    <row r="1" spans="2:23" ht="21" customHeight="1" x14ac:dyDescent="0.2">
      <c r="B1" s="5" t="s">
        <v>31</v>
      </c>
      <c r="C1" s="5"/>
      <c r="D1" s="5"/>
      <c r="E1" s="5"/>
      <c r="F1" s="5"/>
      <c r="G1" s="5"/>
      <c r="H1" s="5"/>
      <c r="I1" s="5"/>
      <c r="M1" s="7"/>
      <c r="N1" s="7"/>
      <c r="O1" s="7"/>
      <c r="P1" s="7"/>
      <c r="Q1" s="7"/>
      <c r="R1" s="7"/>
      <c r="S1" s="7"/>
      <c r="T1" s="7"/>
      <c r="U1" s="7"/>
      <c r="V1" s="7"/>
      <c r="W1" s="7"/>
    </row>
    <row r="2" spans="2:23" ht="27" customHeight="1" x14ac:dyDescent="0.2">
      <c r="B2" s="8" t="s">
        <v>32</v>
      </c>
      <c r="C2" s="9"/>
      <c r="D2" s="9"/>
      <c r="E2" s="9"/>
      <c r="F2" s="9"/>
      <c r="G2" s="9"/>
      <c r="H2" s="9"/>
      <c r="I2" s="9"/>
    </row>
    <row r="3" spans="2:23" ht="24.75" customHeight="1" x14ac:dyDescent="0.2">
      <c r="B3" s="5"/>
      <c r="C3" s="5"/>
      <c r="D3" s="5"/>
      <c r="E3" s="5"/>
      <c r="F3" s="5"/>
      <c r="G3" s="5"/>
      <c r="H3" s="5"/>
      <c r="I3" s="5"/>
    </row>
    <row r="4" spans="2:23" s="14" customFormat="1" ht="26.25" customHeight="1" x14ac:dyDescent="0.2">
      <c r="B4" s="232" t="s">
        <v>33</v>
      </c>
      <c r="C4" s="233"/>
      <c r="D4" s="10"/>
      <c r="E4" s="11"/>
      <c r="F4" s="12" t="s">
        <v>34</v>
      </c>
      <c r="G4" s="13"/>
      <c r="H4" s="12" t="s">
        <v>35</v>
      </c>
      <c r="I4" s="13"/>
    </row>
    <row r="5" spans="2:23" ht="18" customHeight="1" x14ac:dyDescent="0.2">
      <c r="B5" s="15"/>
      <c r="C5" s="15"/>
      <c r="D5" s="15"/>
      <c r="E5" s="15"/>
      <c r="F5" s="15"/>
      <c r="G5" s="15"/>
      <c r="H5" s="15"/>
      <c r="I5" s="15"/>
    </row>
    <row r="6" spans="2:23" ht="24" customHeight="1" x14ac:dyDescent="0.2">
      <c r="B6" s="224" t="s">
        <v>36</v>
      </c>
      <c r="C6" s="225"/>
      <c r="D6" s="225"/>
      <c r="E6" s="226"/>
      <c r="F6" s="222" t="s">
        <v>37</v>
      </c>
      <c r="G6" s="223"/>
      <c r="H6" s="220" t="s">
        <v>38</v>
      </c>
      <c r="I6" s="230" t="s">
        <v>39</v>
      </c>
    </row>
    <row r="7" spans="2:23" ht="24" customHeight="1" x14ac:dyDescent="0.2">
      <c r="B7" s="227"/>
      <c r="C7" s="228"/>
      <c r="D7" s="228"/>
      <c r="E7" s="229"/>
      <c r="F7" s="16" t="s">
        <v>40</v>
      </c>
      <c r="G7" s="51" t="s">
        <v>41</v>
      </c>
      <c r="H7" s="221"/>
      <c r="I7" s="231"/>
    </row>
    <row r="8" spans="2:23" s="23" customFormat="1" ht="10.8" x14ac:dyDescent="0.2">
      <c r="B8" s="17"/>
      <c r="C8" s="234"/>
      <c r="D8" s="234"/>
      <c r="E8" s="18"/>
      <c r="F8" s="19" t="s">
        <v>22</v>
      </c>
      <c r="G8" s="20" t="s">
        <v>22</v>
      </c>
      <c r="H8" s="21" t="s">
        <v>22</v>
      </c>
      <c r="I8" s="22"/>
    </row>
    <row r="9" spans="2:23" s="14" customFormat="1" ht="52.5" customHeight="1" x14ac:dyDescent="0.2">
      <c r="B9" s="24"/>
      <c r="C9" s="218"/>
      <c r="D9" s="218"/>
      <c r="E9" s="25"/>
      <c r="F9" s="26"/>
      <c r="G9" s="27" t="str">
        <f>IF(F9&gt;0,H9-F9," ")</f>
        <v xml:space="preserve"> </v>
      </c>
      <c r="H9" s="28"/>
      <c r="I9" s="29"/>
      <c r="K9" s="56" t="str">
        <f>IF(AND(F9&gt;0,H9&lt;1),"←合計（年度内事業費）を記入してください。","")</f>
        <v/>
      </c>
      <c r="O9" s="30"/>
      <c r="P9" s="30"/>
      <c r="R9" s="30"/>
      <c r="S9" s="30"/>
    </row>
    <row r="10" spans="2:23" s="14" customFormat="1" ht="52.5" customHeight="1" x14ac:dyDescent="0.2">
      <c r="B10" s="24"/>
      <c r="C10" s="218"/>
      <c r="D10" s="218"/>
      <c r="E10" s="25"/>
      <c r="F10" s="26"/>
      <c r="G10" s="27" t="str">
        <f t="shared" ref="G10:G14" si="0">IF(F10&gt;0,H10-F10," ")</f>
        <v xml:space="preserve"> </v>
      </c>
      <c r="H10" s="28"/>
      <c r="I10" s="29"/>
      <c r="K10" s="56" t="str">
        <f t="shared" ref="K10:K14" si="1">IF(AND(F10&gt;0,H10&lt;1),"←合計（年度内事業費）を記入してください。","")</f>
        <v/>
      </c>
    </row>
    <row r="11" spans="2:23" s="14" customFormat="1" ht="52.5" customHeight="1" x14ac:dyDescent="0.2">
      <c r="B11" s="24"/>
      <c r="C11" s="218"/>
      <c r="D11" s="218"/>
      <c r="E11" s="25"/>
      <c r="F11" s="26"/>
      <c r="G11" s="27" t="str">
        <f t="shared" si="0"/>
        <v xml:space="preserve"> </v>
      </c>
      <c r="H11" s="28"/>
      <c r="I11" s="29"/>
      <c r="K11" s="56" t="str">
        <f t="shared" si="1"/>
        <v/>
      </c>
    </row>
    <row r="12" spans="2:23" s="14" customFormat="1" ht="52.5" customHeight="1" x14ac:dyDescent="0.2">
      <c r="B12" s="31"/>
      <c r="C12" s="218"/>
      <c r="D12" s="218"/>
      <c r="E12" s="25"/>
      <c r="F12" s="26"/>
      <c r="G12" s="27" t="str">
        <f t="shared" si="0"/>
        <v xml:space="preserve"> </v>
      </c>
      <c r="H12" s="28"/>
      <c r="I12" s="29"/>
      <c r="K12" s="56" t="str">
        <f t="shared" si="1"/>
        <v/>
      </c>
    </row>
    <row r="13" spans="2:23" s="14" customFormat="1" ht="52.5" customHeight="1" x14ac:dyDescent="0.2">
      <c r="B13" s="31"/>
      <c r="C13" s="218"/>
      <c r="D13" s="218"/>
      <c r="E13" s="25"/>
      <c r="F13" s="26"/>
      <c r="G13" s="27" t="str">
        <f t="shared" si="0"/>
        <v xml:space="preserve"> </v>
      </c>
      <c r="H13" s="28"/>
      <c r="I13" s="29"/>
      <c r="K13" s="56" t="str">
        <f t="shared" si="1"/>
        <v/>
      </c>
    </row>
    <row r="14" spans="2:23" s="14" customFormat="1" ht="52.5" customHeight="1" x14ac:dyDescent="0.2">
      <c r="B14" s="31"/>
      <c r="C14" s="219"/>
      <c r="D14" s="219"/>
      <c r="E14" s="25"/>
      <c r="F14" s="26"/>
      <c r="G14" s="27" t="str">
        <f t="shared" si="0"/>
        <v xml:space="preserve"> </v>
      </c>
      <c r="H14" s="28"/>
      <c r="I14" s="29"/>
      <c r="K14" s="56" t="str">
        <f t="shared" si="1"/>
        <v/>
      </c>
    </row>
    <row r="15" spans="2:23" s="14" customFormat="1" ht="39" customHeight="1" x14ac:dyDescent="0.2">
      <c r="B15" s="32" t="s">
        <v>42</v>
      </c>
      <c r="C15" s="33"/>
      <c r="D15" s="33"/>
      <c r="E15" s="34"/>
      <c r="F15" s="35" t="str">
        <f>IF(SUM(F9:F14)=0,"",SUM(F9:F14))</f>
        <v/>
      </c>
      <c r="G15" s="36"/>
      <c r="H15" s="36"/>
      <c r="I15" s="37"/>
    </row>
    <row r="28" spans="4:22" ht="20.100000000000001" customHeight="1" x14ac:dyDescent="0.2">
      <c r="K28" s="38"/>
      <c r="L28" s="38"/>
      <c r="M28" s="38"/>
      <c r="N28" s="38"/>
      <c r="O28" s="38"/>
      <c r="P28" s="38"/>
      <c r="Q28" s="38"/>
      <c r="R28" s="38"/>
    </row>
    <row r="30" spans="4:22" ht="20.100000000000001" customHeight="1" x14ac:dyDescent="0.2">
      <c r="D30" s="39"/>
      <c r="E30" s="39"/>
      <c r="F30" s="39"/>
      <c r="G30" s="39"/>
      <c r="H30" s="39"/>
      <c r="I30" s="39"/>
      <c r="J30" s="39"/>
      <c r="K30" s="39"/>
      <c r="L30" s="39"/>
      <c r="M30" s="39"/>
      <c r="N30" s="39"/>
      <c r="O30" s="39"/>
      <c r="P30" s="39"/>
      <c r="Q30" s="39"/>
      <c r="R30" s="39"/>
      <c r="S30" s="38"/>
      <c r="T30" s="38"/>
      <c r="U30" s="38"/>
      <c r="V30" s="38"/>
    </row>
    <row r="31" spans="4:22" ht="20.100000000000001" customHeight="1" x14ac:dyDescent="0.2">
      <c r="D31" s="39"/>
      <c r="E31" s="39"/>
      <c r="F31" s="39"/>
      <c r="G31" s="39"/>
      <c r="H31" s="39"/>
      <c r="I31" s="39"/>
      <c r="J31" s="39"/>
      <c r="K31" s="39"/>
      <c r="L31" s="39"/>
      <c r="M31" s="39"/>
      <c r="N31" s="39"/>
      <c r="O31" s="39"/>
      <c r="P31" s="39"/>
      <c r="Q31" s="39"/>
      <c r="R31" s="39"/>
      <c r="S31" s="38"/>
      <c r="T31" s="38"/>
      <c r="U31" s="38"/>
      <c r="V31" s="38"/>
    </row>
    <row r="32" spans="4:22" ht="20.100000000000001" customHeight="1" x14ac:dyDescent="0.2">
      <c r="D32" s="39"/>
      <c r="E32" s="39"/>
      <c r="F32" s="39"/>
      <c r="G32" s="39"/>
      <c r="H32" s="39"/>
      <c r="I32" s="39"/>
      <c r="J32" s="39"/>
      <c r="K32" s="39"/>
      <c r="L32" s="39"/>
      <c r="M32" s="39"/>
      <c r="N32" s="39"/>
      <c r="O32" s="39"/>
      <c r="P32" s="39"/>
      <c r="Q32" s="39"/>
      <c r="R32" s="39"/>
      <c r="S32" s="38"/>
      <c r="T32" s="38"/>
      <c r="U32" s="38"/>
      <c r="V32" s="38"/>
    </row>
    <row r="33" spans="4:22" ht="20.100000000000001" customHeight="1" x14ac:dyDescent="0.2">
      <c r="D33" s="39"/>
      <c r="E33" s="39"/>
      <c r="F33" s="39"/>
      <c r="G33" s="39"/>
      <c r="H33" s="39"/>
      <c r="I33" s="39"/>
      <c r="J33" s="39"/>
      <c r="K33" s="39"/>
      <c r="L33" s="39"/>
      <c r="M33" s="39"/>
      <c r="N33" s="39"/>
      <c r="O33" s="39"/>
      <c r="P33" s="39"/>
      <c r="Q33" s="39"/>
      <c r="R33" s="39"/>
      <c r="S33" s="38"/>
      <c r="T33" s="38"/>
      <c r="U33" s="38"/>
      <c r="V33" s="38"/>
    </row>
    <row r="34" spans="4:22" ht="20.100000000000001" customHeight="1" x14ac:dyDescent="0.2">
      <c r="D34" s="39"/>
      <c r="E34" s="39"/>
      <c r="F34" s="39"/>
      <c r="G34" s="39"/>
      <c r="H34" s="39"/>
      <c r="I34" s="39"/>
      <c r="J34" s="39"/>
      <c r="K34" s="39"/>
      <c r="L34" s="39"/>
      <c r="M34" s="39"/>
      <c r="N34" s="39"/>
      <c r="O34" s="39"/>
      <c r="P34" s="39"/>
      <c r="Q34" s="39"/>
      <c r="R34" s="39"/>
      <c r="S34" s="38"/>
      <c r="T34" s="38"/>
      <c r="U34" s="38"/>
      <c r="V34" s="38"/>
    </row>
  </sheetData>
  <mergeCells count="12">
    <mergeCell ref="I6:I7"/>
    <mergeCell ref="B4:C4"/>
    <mergeCell ref="C8:D8"/>
    <mergeCell ref="C9:D9"/>
    <mergeCell ref="C11:D11"/>
    <mergeCell ref="C13:D13"/>
    <mergeCell ref="C14:D14"/>
    <mergeCell ref="C10:D10"/>
    <mergeCell ref="H6:H7"/>
    <mergeCell ref="F6:G6"/>
    <mergeCell ref="B6:E7"/>
    <mergeCell ref="C12:D12"/>
  </mergeCells>
  <phoneticPr fontId="2"/>
  <dataValidations xWindow="535" yWindow="320" count="2">
    <dataValidation type="textLength" operator="equal" allowBlank="1" showInputMessage="1" showErrorMessage="1" errorTitle="6桁の法人番号を記入してください" error="6桁の法人番号がわからない場合は、寄付金課までお問い合わせください。" sqref="D4">
      <formula1>6</formula1>
    </dataValidation>
    <dataValidation allowBlank="1" showInputMessage="1" showErrorMessage="1" promptTitle="計算式が入っています。" prompt="合計（年度内事業費）を入力すると自動的に表示されます。" sqref="G9:G14"/>
  </dataValidations>
  <printOptions verticalCentered="1"/>
  <pageMargins left="0.78740157480314965" right="0.39370078740157483" top="0.59055118110236227" bottom="0.51181102362204722" header="0.23622047244094491" footer="0.31496062992125984"/>
  <pageSetup paperSize="9" scale="103" orientation="landscape" horizontalDpi="4294967293"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4"/>
  <sheetViews>
    <sheetView zoomScale="70" zoomScaleNormal="70" zoomScaleSheetLayoutView="75" workbookViewId="0">
      <selection activeCell="O4" sqref="O4:Y4"/>
    </sheetView>
  </sheetViews>
  <sheetFormatPr defaultColWidth="9" defaultRowHeight="14.4" x14ac:dyDescent="0.2"/>
  <cols>
    <col min="1" max="1" width="9" style="1" customWidth="1"/>
    <col min="2" max="2" width="3.77734375" style="1" customWidth="1"/>
    <col min="3" max="3" width="4.33203125" style="1" customWidth="1"/>
    <col min="4" max="5" width="3.33203125" style="1" customWidth="1"/>
    <col min="6" max="12" width="3.6640625" style="1" customWidth="1"/>
    <col min="13" max="15" width="4.6640625" style="1" customWidth="1"/>
    <col min="16" max="24" width="3.44140625" style="1" customWidth="1"/>
    <col min="25" max="25" width="4.33203125" style="1" customWidth="1"/>
    <col min="26" max="26" width="3.77734375" style="1" customWidth="1"/>
    <col min="27" max="27" width="9" style="1" customWidth="1"/>
    <col min="28" max="16384" width="9" style="1"/>
  </cols>
  <sheetData>
    <row r="1" spans="1:43" s="67" customFormat="1" ht="27.75" customHeight="1" x14ac:dyDescent="0.2">
      <c r="A1" s="66" t="s">
        <v>46</v>
      </c>
      <c r="B1" s="66"/>
      <c r="N1" s="68"/>
    </row>
    <row r="2" spans="1:43" s="67" customFormat="1" ht="27.75" customHeight="1" x14ac:dyDescent="0.2">
      <c r="A2" s="66"/>
      <c r="B2" s="66"/>
      <c r="N2" s="68"/>
    </row>
    <row r="3" spans="1:43" x14ac:dyDescent="0.2">
      <c r="B3" s="69"/>
      <c r="C3" s="70"/>
      <c r="D3" s="70"/>
      <c r="E3" s="70"/>
      <c r="F3" s="70"/>
      <c r="G3" s="70"/>
      <c r="H3" s="70"/>
      <c r="I3" s="70"/>
      <c r="J3" s="70"/>
      <c r="K3" s="70"/>
      <c r="L3" s="70"/>
      <c r="M3" s="70"/>
      <c r="N3" s="70"/>
      <c r="O3" s="70"/>
      <c r="P3" s="70"/>
      <c r="Q3" s="70"/>
      <c r="R3" s="70"/>
      <c r="S3" s="70"/>
      <c r="T3" s="70"/>
      <c r="U3" s="70"/>
      <c r="V3" s="70"/>
      <c r="W3" s="70"/>
      <c r="X3" s="70"/>
      <c r="Y3" s="70"/>
      <c r="Z3" s="71"/>
    </row>
    <row r="4" spans="1:43" ht="30.75" customHeight="1" x14ac:dyDescent="0.2">
      <c r="B4" s="72"/>
      <c r="C4" s="194" t="s">
        <v>0</v>
      </c>
      <c r="D4" s="194"/>
      <c r="E4" s="194"/>
      <c r="F4" s="194"/>
      <c r="G4" s="194"/>
      <c r="H4" s="194"/>
      <c r="I4" s="194"/>
      <c r="J4" s="212"/>
      <c r="K4" s="191" t="s">
        <v>1</v>
      </c>
      <c r="L4" s="192"/>
      <c r="M4" s="192"/>
      <c r="N4" s="193"/>
      <c r="O4" s="198" t="s">
        <v>47</v>
      </c>
      <c r="P4" s="198"/>
      <c r="Q4" s="198"/>
      <c r="R4" s="198"/>
      <c r="S4" s="198"/>
      <c r="T4" s="198"/>
      <c r="U4" s="198"/>
      <c r="V4" s="198"/>
      <c r="W4" s="198"/>
      <c r="X4" s="198"/>
      <c r="Y4" s="198"/>
      <c r="Z4" s="73"/>
    </row>
    <row r="5" spans="1:43" ht="20.100000000000001" customHeight="1" x14ac:dyDescent="0.2">
      <c r="B5" s="72"/>
      <c r="C5" s="203"/>
      <c r="D5" s="203"/>
      <c r="E5" s="203"/>
      <c r="F5" s="203"/>
      <c r="G5" s="203"/>
      <c r="H5" s="203"/>
      <c r="I5" s="203"/>
      <c r="J5" s="203"/>
      <c r="K5" s="203"/>
      <c r="L5" s="203"/>
      <c r="M5" s="203"/>
      <c r="N5" s="203"/>
      <c r="O5" s="203"/>
      <c r="P5" s="203"/>
      <c r="Q5" s="203"/>
      <c r="R5" s="203"/>
      <c r="S5" s="203"/>
      <c r="T5" s="203"/>
      <c r="U5" s="203"/>
      <c r="V5" s="203"/>
      <c r="W5" s="203"/>
      <c r="X5" s="203"/>
      <c r="Y5" s="203"/>
      <c r="Z5" s="73"/>
    </row>
    <row r="6" spans="1:43" ht="20.100000000000001" customHeight="1" x14ac:dyDescent="0.2">
      <c r="B6" s="72"/>
      <c r="C6" s="213"/>
      <c r="D6" s="202"/>
      <c r="E6" s="202"/>
      <c r="F6" s="202"/>
      <c r="G6" s="202"/>
      <c r="H6" s="202"/>
      <c r="I6" s="202"/>
      <c r="J6" s="202"/>
      <c r="K6" s="202"/>
      <c r="L6" s="202"/>
      <c r="M6" s="202"/>
      <c r="N6" s="202"/>
      <c r="O6" s="202"/>
      <c r="P6" s="202"/>
      <c r="Q6" s="209" t="s">
        <v>48</v>
      </c>
      <c r="R6" s="209"/>
      <c r="S6" s="209"/>
      <c r="T6" s="209"/>
      <c r="U6" s="209"/>
      <c r="V6" s="209"/>
      <c r="W6" s="209"/>
      <c r="X6" s="209"/>
      <c r="Y6" s="199"/>
      <c r="Z6" s="73"/>
    </row>
    <row r="7" spans="1:43" ht="20.100000000000001" customHeight="1" x14ac:dyDescent="0.2">
      <c r="B7" s="72"/>
      <c r="C7" s="214"/>
      <c r="D7" s="188"/>
      <c r="E7" s="188"/>
      <c r="F7" s="188"/>
      <c r="G7" s="188"/>
      <c r="H7" s="188"/>
      <c r="I7" s="188"/>
      <c r="J7" s="188"/>
      <c r="K7" s="188"/>
      <c r="L7" s="188"/>
      <c r="M7" s="188"/>
      <c r="N7" s="188"/>
      <c r="O7" s="188"/>
      <c r="P7" s="188"/>
      <c r="Q7" s="197" t="s">
        <v>49</v>
      </c>
      <c r="R7" s="197"/>
      <c r="S7" s="2" t="s">
        <v>50</v>
      </c>
      <c r="T7" s="4" t="s">
        <v>3</v>
      </c>
      <c r="U7" s="74" t="s">
        <v>51</v>
      </c>
      <c r="V7" s="2" t="s">
        <v>4</v>
      </c>
      <c r="W7" s="2" t="s">
        <v>51</v>
      </c>
      <c r="X7" s="3" t="s">
        <v>5</v>
      </c>
      <c r="Y7" s="200"/>
      <c r="Z7" s="73"/>
    </row>
    <row r="8" spans="1:43" ht="20.100000000000001" customHeight="1" x14ac:dyDescent="0.2">
      <c r="B8" s="72"/>
      <c r="C8" s="214"/>
      <c r="D8" s="188"/>
      <c r="E8" s="188"/>
      <c r="F8" s="188"/>
      <c r="G8" s="188"/>
      <c r="H8" s="188"/>
      <c r="I8" s="188"/>
      <c r="J8" s="188"/>
      <c r="K8" s="188"/>
      <c r="L8" s="188"/>
      <c r="M8" s="188"/>
      <c r="N8" s="188"/>
      <c r="O8" s="188"/>
      <c r="P8" s="188"/>
      <c r="Q8" s="188"/>
      <c r="R8" s="188"/>
      <c r="S8" s="188"/>
      <c r="T8" s="188"/>
      <c r="U8" s="188"/>
      <c r="V8" s="188"/>
      <c r="W8" s="188"/>
      <c r="X8" s="188"/>
      <c r="Y8" s="200"/>
      <c r="Z8" s="73"/>
    </row>
    <row r="9" spans="1:43" ht="20.100000000000001" customHeight="1" x14ac:dyDescent="0.2">
      <c r="B9" s="72"/>
      <c r="C9" s="214"/>
      <c r="D9" s="194" t="s">
        <v>52</v>
      </c>
      <c r="E9" s="194"/>
      <c r="F9" s="194"/>
      <c r="G9" s="194"/>
      <c r="H9" s="194"/>
      <c r="I9" s="194"/>
      <c r="J9" s="194"/>
      <c r="K9" s="194"/>
      <c r="L9" s="194"/>
      <c r="M9" s="194"/>
      <c r="N9" s="194"/>
      <c r="O9" s="194"/>
      <c r="P9" s="194"/>
      <c r="Q9" s="194"/>
      <c r="R9" s="194"/>
      <c r="S9" s="194"/>
      <c r="T9" s="194"/>
      <c r="U9" s="194"/>
      <c r="V9" s="194"/>
      <c r="W9" s="194"/>
      <c r="X9" s="194"/>
      <c r="Y9" s="200"/>
      <c r="Z9" s="73"/>
      <c r="AC9" s="2"/>
      <c r="AD9" s="2"/>
      <c r="AE9" s="2"/>
      <c r="AF9" s="2"/>
      <c r="AG9" s="2"/>
      <c r="AH9" s="2"/>
      <c r="AI9" s="2"/>
      <c r="AJ9" s="2"/>
      <c r="AK9" s="2"/>
      <c r="AL9" s="2"/>
      <c r="AM9" s="2"/>
      <c r="AN9" s="2"/>
      <c r="AO9" s="2"/>
      <c r="AP9" s="2"/>
      <c r="AQ9" s="2"/>
    </row>
    <row r="10" spans="1:43" ht="20.100000000000001" customHeight="1" x14ac:dyDescent="0.2">
      <c r="B10" s="72"/>
      <c r="C10" s="214"/>
      <c r="D10" s="194" t="s">
        <v>53</v>
      </c>
      <c r="E10" s="194"/>
      <c r="F10" s="194"/>
      <c r="G10" s="194"/>
      <c r="H10" s="194"/>
      <c r="I10" s="194"/>
      <c r="J10" s="194"/>
      <c r="K10" s="194"/>
      <c r="L10" s="194"/>
      <c r="M10" s="194"/>
      <c r="N10" s="194"/>
      <c r="O10" s="194"/>
      <c r="P10" s="194"/>
      <c r="Q10" s="194"/>
      <c r="R10" s="194"/>
      <c r="S10" s="194"/>
      <c r="T10" s="194"/>
      <c r="U10" s="194"/>
      <c r="V10" s="194"/>
      <c r="W10" s="194"/>
      <c r="X10" s="194"/>
      <c r="Y10" s="200"/>
      <c r="Z10" s="73"/>
      <c r="AC10" s="2"/>
      <c r="AD10" s="2"/>
      <c r="AE10" s="2"/>
      <c r="AF10" s="2"/>
      <c r="AG10" s="2"/>
      <c r="AH10" s="2"/>
      <c r="AI10" s="2"/>
      <c r="AJ10" s="2"/>
      <c r="AK10" s="2"/>
      <c r="AL10" s="2"/>
      <c r="AM10" s="2"/>
      <c r="AN10" s="2"/>
      <c r="AO10" s="2"/>
      <c r="AP10" s="2"/>
      <c r="AQ10" s="2"/>
    </row>
    <row r="11" spans="1:43" ht="20.100000000000001" customHeight="1" x14ac:dyDescent="0.2">
      <c r="B11" s="72"/>
      <c r="C11" s="214"/>
      <c r="D11" s="188"/>
      <c r="E11" s="188"/>
      <c r="F11" s="188"/>
      <c r="G11" s="188"/>
      <c r="H11" s="188"/>
      <c r="I11" s="188"/>
      <c r="J11" s="188"/>
      <c r="K11" s="188"/>
      <c r="L11" s="188"/>
      <c r="M11" s="188"/>
      <c r="N11" s="188"/>
      <c r="O11" s="188"/>
      <c r="P11" s="188"/>
      <c r="Q11" s="188"/>
      <c r="R11" s="188"/>
      <c r="S11" s="188"/>
      <c r="T11" s="188"/>
      <c r="U11" s="188"/>
      <c r="V11" s="188"/>
      <c r="W11" s="188"/>
      <c r="X11" s="188"/>
      <c r="Y11" s="200"/>
      <c r="Z11" s="73"/>
      <c r="AC11" s="2"/>
      <c r="AD11" s="2"/>
      <c r="AE11" s="2"/>
      <c r="AF11" s="2"/>
      <c r="AG11" s="2"/>
      <c r="AH11" s="2"/>
      <c r="AI11" s="2"/>
      <c r="AJ11" s="2"/>
      <c r="AK11" s="2"/>
      <c r="AL11" s="2"/>
      <c r="AM11" s="2"/>
      <c r="AN11" s="2"/>
      <c r="AO11" s="2"/>
      <c r="AP11" s="2"/>
      <c r="AQ11" s="2"/>
    </row>
    <row r="12" spans="1:43" ht="12.75" customHeight="1" x14ac:dyDescent="0.2">
      <c r="B12" s="72"/>
      <c r="C12" s="214"/>
      <c r="D12" s="61"/>
      <c r="E12" s="188"/>
      <c r="F12" s="188"/>
      <c r="G12" s="188"/>
      <c r="H12" s="188"/>
      <c r="I12" s="188"/>
      <c r="J12" s="62"/>
      <c r="K12" s="62"/>
      <c r="L12" s="64"/>
      <c r="M12" s="64"/>
      <c r="N12" s="65"/>
      <c r="O12" s="216" t="s">
        <v>54</v>
      </c>
      <c r="P12" s="216"/>
      <c r="Q12" s="241" t="s">
        <v>55</v>
      </c>
      <c r="R12" s="241"/>
      <c r="S12" s="75" t="s">
        <v>56</v>
      </c>
      <c r="T12" s="241" t="s">
        <v>57</v>
      </c>
      <c r="U12" s="241"/>
      <c r="V12" s="196" t="s">
        <v>58</v>
      </c>
      <c r="W12" s="196"/>
      <c r="X12" s="196"/>
      <c r="Y12" s="200"/>
      <c r="Z12" s="73"/>
      <c r="AC12" s="2"/>
      <c r="AD12" s="62"/>
      <c r="AE12" s="62"/>
      <c r="AF12" s="62"/>
      <c r="AG12" s="62"/>
      <c r="AH12" s="62"/>
      <c r="AI12" s="3"/>
      <c r="AJ12" s="65"/>
      <c r="AK12" s="65"/>
      <c r="AL12" s="64"/>
      <c r="AM12" s="64"/>
      <c r="AN12" s="64"/>
      <c r="AO12" s="64"/>
      <c r="AP12" s="64"/>
      <c r="AQ12" s="2"/>
    </row>
    <row r="13" spans="1:43" ht="20.100000000000001" customHeight="1" x14ac:dyDescent="0.2">
      <c r="B13" s="72"/>
      <c r="C13" s="214"/>
      <c r="D13" s="61"/>
      <c r="E13" s="41"/>
      <c r="F13" s="41"/>
      <c r="G13" s="41"/>
      <c r="H13" s="41"/>
      <c r="I13" s="41"/>
      <c r="J13" s="41"/>
      <c r="K13" s="41"/>
      <c r="L13" s="41"/>
      <c r="M13" s="197" t="s">
        <v>11</v>
      </c>
      <c r="N13" s="197"/>
      <c r="O13" s="197"/>
      <c r="P13" s="188" t="s">
        <v>59</v>
      </c>
      <c r="Q13" s="188"/>
      <c r="R13" s="188"/>
      <c r="S13" s="188"/>
      <c r="T13" s="188"/>
      <c r="U13" s="188"/>
      <c r="V13" s="188"/>
      <c r="W13" s="188"/>
      <c r="X13" s="188"/>
      <c r="Y13" s="200"/>
      <c r="Z13" s="73"/>
      <c r="AC13" s="2"/>
      <c r="AD13" s="62"/>
      <c r="AE13" s="62"/>
      <c r="AF13" s="62"/>
      <c r="AG13" s="41"/>
      <c r="AH13" s="41"/>
      <c r="AI13" s="62"/>
      <c r="AJ13" s="62"/>
      <c r="AK13" s="62"/>
      <c r="AL13" s="62"/>
      <c r="AM13" s="62"/>
      <c r="AN13" s="62"/>
      <c r="AO13" s="62"/>
      <c r="AP13" s="62"/>
      <c r="AQ13" s="2"/>
    </row>
    <row r="14" spans="1:43" ht="20.100000000000001" customHeight="1" x14ac:dyDescent="0.2">
      <c r="B14" s="72"/>
      <c r="C14" s="214"/>
      <c r="D14" s="182"/>
      <c r="E14" s="41"/>
      <c r="F14" s="41"/>
      <c r="G14" s="41"/>
      <c r="H14" s="41"/>
      <c r="I14" s="41"/>
      <c r="J14" s="41"/>
      <c r="K14" s="41"/>
      <c r="L14" s="41"/>
      <c r="M14" s="185"/>
      <c r="N14" s="185"/>
      <c r="O14" s="185"/>
      <c r="P14" s="182"/>
      <c r="Q14" s="182"/>
      <c r="R14" s="182"/>
      <c r="S14" s="182"/>
      <c r="T14" s="182"/>
      <c r="U14" s="182"/>
      <c r="V14" s="182"/>
      <c r="W14" s="182"/>
      <c r="X14" s="182"/>
      <c r="Y14" s="200"/>
      <c r="Z14" s="73"/>
      <c r="AC14" s="2"/>
      <c r="AD14" s="183"/>
      <c r="AE14" s="183"/>
      <c r="AF14" s="183"/>
      <c r="AG14" s="41"/>
      <c r="AH14" s="41"/>
      <c r="AI14" s="183"/>
      <c r="AJ14" s="183"/>
      <c r="AK14" s="183"/>
      <c r="AL14" s="183"/>
      <c r="AM14" s="183"/>
      <c r="AN14" s="183"/>
      <c r="AO14" s="183"/>
      <c r="AP14" s="183"/>
      <c r="AQ14" s="2"/>
    </row>
    <row r="15" spans="1:43" ht="20.100000000000001" customHeight="1" x14ac:dyDescent="0.2">
      <c r="B15" s="72"/>
      <c r="C15" s="214"/>
      <c r="D15" s="61"/>
      <c r="E15" s="41"/>
      <c r="F15" s="41"/>
      <c r="G15" s="41"/>
      <c r="H15" s="41"/>
      <c r="I15" s="41"/>
      <c r="J15" s="41"/>
      <c r="K15" s="41"/>
      <c r="L15" s="41"/>
      <c r="M15" s="197" t="s">
        <v>12</v>
      </c>
      <c r="N15" s="197"/>
      <c r="O15" s="197"/>
      <c r="P15" s="194" t="s">
        <v>60</v>
      </c>
      <c r="Q15" s="194"/>
      <c r="R15" s="194"/>
      <c r="S15" s="194"/>
      <c r="T15" s="194"/>
      <c r="U15" s="194"/>
      <c r="V15" s="194"/>
      <c r="W15" s="194"/>
      <c r="X15" s="194"/>
      <c r="Y15" s="200"/>
      <c r="Z15" s="73"/>
      <c r="AC15" s="2"/>
      <c r="AD15" s="62"/>
      <c r="AE15" s="62"/>
      <c r="AF15" s="62"/>
      <c r="AG15" s="41"/>
      <c r="AH15" s="41"/>
      <c r="AI15" s="62"/>
      <c r="AJ15" s="62"/>
      <c r="AK15" s="62"/>
      <c r="AL15" s="62"/>
      <c r="AM15" s="62"/>
      <c r="AN15" s="62"/>
      <c r="AO15" s="62"/>
      <c r="AP15" s="62"/>
      <c r="AQ15" s="2"/>
    </row>
    <row r="16" spans="1:43" ht="20.100000000000001" customHeight="1" x14ac:dyDescent="0.2">
      <c r="B16" s="72"/>
      <c r="C16" s="214"/>
      <c r="D16" s="182"/>
      <c r="E16" s="41"/>
      <c r="F16" s="41"/>
      <c r="G16" s="41"/>
      <c r="H16" s="41"/>
      <c r="I16" s="41"/>
      <c r="J16" s="41"/>
      <c r="K16" s="41"/>
      <c r="L16" s="41"/>
      <c r="M16" s="185"/>
      <c r="N16" s="185"/>
      <c r="O16" s="185"/>
      <c r="P16" s="183"/>
      <c r="Q16" s="183"/>
      <c r="R16" s="183"/>
      <c r="S16" s="183"/>
      <c r="T16" s="183"/>
      <c r="U16" s="183"/>
      <c r="V16" s="183"/>
      <c r="W16" s="183"/>
      <c r="X16" s="183"/>
      <c r="Y16" s="200"/>
      <c r="Z16" s="73"/>
      <c r="AC16" s="2"/>
      <c r="AD16" s="183"/>
      <c r="AE16" s="183"/>
      <c r="AF16" s="183"/>
      <c r="AG16" s="41"/>
      <c r="AH16" s="41"/>
      <c r="AI16" s="183"/>
      <c r="AJ16" s="183"/>
      <c r="AK16" s="183"/>
      <c r="AL16" s="183"/>
      <c r="AM16" s="183"/>
      <c r="AN16" s="183"/>
      <c r="AO16" s="183"/>
      <c r="AP16" s="183"/>
      <c r="AQ16" s="2"/>
    </row>
    <row r="17" spans="2:43" ht="20.100000000000001" customHeight="1" x14ac:dyDescent="0.2">
      <c r="B17" s="72"/>
      <c r="C17" s="214"/>
      <c r="D17" s="61"/>
      <c r="E17" s="41"/>
      <c r="F17" s="41"/>
      <c r="G17" s="41"/>
      <c r="H17" s="41"/>
      <c r="I17" s="41"/>
      <c r="J17" s="41"/>
      <c r="K17" s="41"/>
      <c r="L17" s="41"/>
      <c r="M17" s="197" t="s">
        <v>13</v>
      </c>
      <c r="N17" s="197"/>
      <c r="O17" s="197"/>
      <c r="P17" s="194" t="s">
        <v>61</v>
      </c>
      <c r="Q17" s="194"/>
      <c r="R17" s="194"/>
      <c r="S17" s="194"/>
      <c r="T17" s="194"/>
      <c r="U17" s="194"/>
      <c r="V17" s="194"/>
      <c r="W17" s="194"/>
      <c r="X17" s="41"/>
      <c r="Y17" s="200"/>
      <c r="Z17" s="73"/>
      <c r="AC17" s="2"/>
      <c r="AD17" s="62"/>
      <c r="AE17" s="62"/>
      <c r="AF17" s="62"/>
      <c r="AG17" s="41"/>
      <c r="AH17" s="41"/>
      <c r="AI17" s="62"/>
      <c r="AJ17" s="62"/>
      <c r="AK17" s="62"/>
      <c r="AL17" s="62"/>
      <c r="AM17" s="62"/>
      <c r="AN17" s="62"/>
      <c r="AO17" s="62"/>
      <c r="AP17" s="63"/>
      <c r="AQ17" s="2"/>
    </row>
    <row r="18" spans="2:43" ht="20.100000000000001" customHeight="1" x14ac:dyDescent="0.2">
      <c r="B18" s="72"/>
      <c r="C18" s="214"/>
      <c r="D18" s="182"/>
      <c r="E18" s="41"/>
      <c r="F18" s="41"/>
      <c r="G18" s="41"/>
      <c r="H18" s="41"/>
      <c r="I18" s="41"/>
      <c r="J18" s="41"/>
      <c r="K18" s="41"/>
      <c r="L18" s="41"/>
      <c r="M18" s="185"/>
      <c r="N18" s="185"/>
      <c r="O18" s="185"/>
      <c r="P18" s="183"/>
      <c r="Q18" s="183"/>
      <c r="R18" s="183"/>
      <c r="S18" s="183"/>
      <c r="T18" s="183"/>
      <c r="U18" s="183"/>
      <c r="V18" s="183"/>
      <c r="W18" s="183"/>
      <c r="X18" s="41"/>
      <c r="Y18" s="200"/>
      <c r="Z18" s="73"/>
      <c r="AC18" s="2"/>
      <c r="AD18" s="183"/>
      <c r="AE18" s="183"/>
      <c r="AF18" s="183"/>
      <c r="AG18" s="41"/>
      <c r="AH18" s="41"/>
      <c r="AI18" s="183"/>
      <c r="AJ18" s="183"/>
      <c r="AK18" s="183"/>
      <c r="AL18" s="183"/>
      <c r="AM18" s="183"/>
      <c r="AN18" s="183"/>
      <c r="AO18" s="183"/>
      <c r="AP18" s="184"/>
      <c r="AQ18" s="2"/>
    </row>
    <row r="19" spans="2:43" ht="20.100000000000001" customHeight="1" x14ac:dyDescent="0.2">
      <c r="B19" s="72"/>
      <c r="C19" s="214"/>
      <c r="D19" s="61"/>
      <c r="E19" s="41"/>
      <c r="F19" s="41"/>
      <c r="G19" s="41"/>
      <c r="H19" s="41"/>
      <c r="I19" s="41"/>
      <c r="J19" s="41"/>
      <c r="K19" s="41"/>
      <c r="L19" s="41"/>
      <c r="M19" s="197" t="s">
        <v>45</v>
      </c>
      <c r="N19" s="197"/>
      <c r="O19" s="197"/>
      <c r="P19" s="194" t="s">
        <v>62</v>
      </c>
      <c r="Q19" s="194"/>
      <c r="R19" s="194"/>
      <c r="S19" s="194"/>
      <c r="T19" s="194"/>
      <c r="U19" s="194"/>
      <c r="V19" s="194"/>
      <c r="W19" s="194"/>
      <c r="X19" s="41"/>
      <c r="Y19" s="200"/>
      <c r="Z19" s="73"/>
      <c r="AC19" s="2"/>
      <c r="AD19" s="62"/>
      <c r="AE19" s="62"/>
      <c r="AF19" s="62"/>
      <c r="AG19" s="41"/>
      <c r="AH19" s="41"/>
      <c r="AI19" s="62"/>
      <c r="AJ19" s="62"/>
      <c r="AK19" s="62"/>
      <c r="AL19" s="62"/>
      <c r="AM19" s="62"/>
      <c r="AN19" s="62"/>
      <c r="AO19" s="62"/>
      <c r="AP19" s="63"/>
      <c r="AQ19" s="2"/>
    </row>
    <row r="20" spans="2:43" ht="24" customHeight="1" x14ac:dyDescent="0.2">
      <c r="B20" s="72"/>
      <c r="C20" s="214"/>
      <c r="D20" s="61"/>
      <c r="E20" s="41"/>
      <c r="F20" s="41"/>
      <c r="G20" s="41"/>
      <c r="H20" s="41"/>
      <c r="I20" s="41"/>
      <c r="J20" s="41"/>
      <c r="K20" s="41"/>
      <c r="L20" s="41"/>
      <c r="M20" s="197" t="s">
        <v>63</v>
      </c>
      <c r="N20" s="197"/>
      <c r="O20" s="197"/>
      <c r="P20" s="44" t="s">
        <v>64</v>
      </c>
      <c r="Q20" s="183"/>
      <c r="R20" s="183"/>
      <c r="S20" s="183"/>
      <c r="T20" s="183"/>
      <c r="U20" s="183"/>
      <c r="V20" s="183"/>
      <c r="W20" s="183"/>
      <c r="X20" s="62"/>
      <c r="Y20" s="200"/>
      <c r="Z20" s="73"/>
      <c r="AC20" s="2"/>
      <c r="AD20" s="62"/>
      <c r="AE20" s="62"/>
      <c r="AF20" s="62"/>
      <c r="AG20" s="62"/>
      <c r="AH20" s="62"/>
      <c r="AI20" s="62"/>
      <c r="AJ20" s="62"/>
      <c r="AK20" s="62"/>
      <c r="AL20" s="62"/>
      <c r="AM20" s="62"/>
      <c r="AN20" s="62"/>
      <c r="AO20" s="62"/>
      <c r="AP20" s="62"/>
      <c r="AQ20" s="2"/>
    </row>
    <row r="21" spans="2:43" ht="28.5" customHeight="1" x14ac:dyDescent="0.2">
      <c r="B21" s="72"/>
      <c r="C21" s="214"/>
      <c r="D21" s="61"/>
      <c r="E21" s="41"/>
      <c r="F21" s="41"/>
      <c r="G21" s="41"/>
      <c r="H21" s="41"/>
      <c r="I21" s="41"/>
      <c r="J21" s="41"/>
      <c r="K21" s="41"/>
      <c r="L21" s="41"/>
      <c r="M21" s="239" t="s">
        <v>15</v>
      </c>
      <c r="N21" s="239"/>
      <c r="O21" s="239"/>
      <c r="P21" s="44" t="s">
        <v>65</v>
      </c>
      <c r="Q21" s="183"/>
      <c r="R21" s="183"/>
      <c r="S21" s="183"/>
      <c r="T21" s="183"/>
      <c r="U21" s="183"/>
      <c r="V21" s="183"/>
      <c r="W21" s="183"/>
      <c r="X21" s="44"/>
      <c r="Y21" s="200"/>
      <c r="Z21" s="73"/>
      <c r="AC21" s="2"/>
      <c r="AD21" s="62"/>
      <c r="AE21" s="62"/>
      <c r="AF21" s="62"/>
      <c r="AG21" s="44"/>
      <c r="AH21" s="62"/>
      <c r="AI21" s="62"/>
      <c r="AJ21" s="62"/>
      <c r="AK21" s="62"/>
      <c r="AL21" s="62"/>
      <c r="AM21" s="62"/>
      <c r="AN21" s="62"/>
      <c r="AO21" s="62"/>
      <c r="AP21" s="62"/>
      <c r="AQ21" s="2"/>
    </row>
    <row r="22" spans="2:43" s="45" customFormat="1" ht="26.25" customHeight="1" x14ac:dyDescent="0.2">
      <c r="B22" s="76"/>
      <c r="C22" s="214"/>
      <c r="D22" s="61"/>
      <c r="E22" s="41"/>
      <c r="F22" s="41"/>
      <c r="G22" s="41"/>
      <c r="H22" s="41"/>
      <c r="I22" s="41"/>
      <c r="J22" s="41"/>
      <c r="K22" s="41"/>
      <c r="L22" s="41"/>
      <c r="M22" s="239" t="s">
        <v>44</v>
      </c>
      <c r="N22" s="239"/>
      <c r="O22" s="239"/>
      <c r="P22" s="240" t="s">
        <v>66</v>
      </c>
      <c r="Q22" s="240"/>
      <c r="R22" s="240"/>
      <c r="S22" s="240"/>
      <c r="T22" s="240"/>
      <c r="U22" s="240"/>
      <c r="V22" s="44"/>
      <c r="W22" s="44"/>
      <c r="X22" s="44"/>
      <c r="Y22" s="200"/>
      <c r="Z22" s="77"/>
      <c r="AC22" s="44"/>
      <c r="AD22" s="62"/>
      <c r="AE22" s="62"/>
      <c r="AF22" s="62"/>
      <c r="AG22" s="44"/>
      <c r="AH22" s="44"/>
      <c r="AI22" s="44"/>
      <c r="AJ22" s="44"/>
      <c r="AK22" s="44"/>
      <c r="AL22" s="44"/>
      <c r="AM22" s="44"/>
      <c r="AN22" s="44"/>
      <c r="AO22" s="44"/>
      <c r="AP22" s="44"/>
      <c r="AQ22" s="44"/>
    </row>
    <row r="23" spans="2:43" ht="20.100000000000001" customHeight="1" x14ac:dyDescent="0.2">
      <c r="B23" s="72"/>
      <c r="C23" s="214"/>
      <c r="D23" s="188"/>
      <c r="E23" s="188"/>
      <c r="F23" s="188"/>
      <c r="G23" s="188"/>
      <c r="H23" s="188"/>
      <c r="I23" s="188"/>
      <c r="J23" s="188"/>
      <c r="K23" s="188"/>
      <c r="L23" s="188"/>
      <c r="M23" s="188"/>
      <c r="N23" s="188"/>
      <c r="O23" s="188"/>
      <c r="P23" s="188"/>
      <c r="Q23" s="188"/>
      <c r="R23" s="188"/>
      <c r="S23" s="188"/>
      <c r="T23" s="188"/>
      <c r="U23" s="188"/>
      <c r="V23" s="188"/>
      <c r="W23" s="188"/>
      <c r="X23" s="188"/>
      <c r="Y23" s="200"/>
      <c r="Z23" s="73"/>
      <c r="AC23" s="2"/>
      <c r="AD23" s="2"/>
      <c r="AE23" s="2"/>
      <c r="AF23" s="2"/>
      <c r="AG23" s="2"/>
      <c r="AH23" s="2"/>
      <c r="AI23" s="2"/>
      <c r="AJ23" s="2"/>
      <c r="AK23" s="2"/>
      <c r="AL23" s="2"/>
      <c r="AM23" s="2"/>
      <c r="AN23" s="2"/>
      <c r="AO23" s="2"/>
      <c r="AP23" s="2"/>
      <c r="AQ23" s="2"/>
    </row>
    <row r="24" spans="2:43" ht="20.100000000000001" customHeight="1" x14ac:dyDescent="0.2">
      <c r="B24" s="72"/>
      <c r="C24" s="214"/>
      <c r="D24" s="188"/>
      <c r="E24" s="188"/>
      <c r="F24" s="188"/>
      <c r="G24" s="188"/>
      <c r="H24" s="188"/>
      <c r="I24" s="188"/>
      <c r="J24" s="188"/>
      <c r="K24" s="188"/>
      <c r="L24" s="188"/>
      <c r="M24" s="188"/>
      <c r="N24" s="188"/>
      <c r="O24" s="188"/>
      <c r="P24" s="188"/>
      <c r="Q24" s="188"/>
      <c r="R24" s="188"/>
      <c r="S24" s="188"/>
      <c r="T24" s="188"/>
      <c r="U24" s="188"/>
      <c r="V24" s="188"/>
      <c r="W24" s="188"/>
      <c r="X24" s="188"/>
      <c r="Y24" s="200"/>
      <c r="Z24" s="73"/>
      <c r="AC24" s="2"/>
      <c r="AD24" s="2"/>
      <c r="AE24" s="2"/>
      <c r="AF24" s="2"/>
      <c r="AG24" s="2"/>
      <c r="AH24" s="2"/>
      <c r="AI24" s="2"/>
      <c r="AJ24" s="2"/>
      <c r="AK24" s="2"/>
      <c r="AL24" s="2"/>
      <c r="AM24" s="2"/>
      <c r="AN24" s="2"/>
      <c r="AO24" s="2"/>
      <c r="AP24" s="2"/>
      <c r="AQ24" s="2"/>
    </row>
    <row r="25" spans="2:43" ht="20.100000000000001" customHeight="1" x14ac:dyDescent="0.2">
      <c r="B25" s="72"/>
      <c r="C25" s="214"/>
      <c r="D25" s="189" t="s">
        <v>16</v>
      </c>
      <c r="E25" s="189"/>
      <c r="F25" s="189"/>
      <c r="G25" s="189"/>
      <c r="H25" s="189"/>
      <c r="I25" s="189"/>
      <c r="J25" s="189"/>
      <c r="K25" s="189"/>
      <c r="L25" s="189"/>
      <c r="M25" s="189"/>
      <c r="N25" s="189"/>
      <c r="O25" s="189"/>
      <c r="P25" s="189"/>
      <c r="Q25" s="189"/>
      <c r="R25" s="189"/>
      <c r="S25" s="189"/>
      <c r="T25" s="189"/>
      <c r="U25" s="189"/>
      <c r="V25" s="189"/>
      <c r="W25" s="189"/>
      <c r="X25" s="189"/>
      <c r="Y25" s="200"/>
      <c r="Z25" s="73"/>
      <c r="AC25" s="2"/>
      <c r="AD25" s="2"/>
      <c r="AE25" s="2"/>
      <c r="AF25" s="2"/>
      <c r="AG25" s="2"/>
      <c r="AH25" s="2"/>
      <c r="AI25" s="2"/>
      <c r="AJ25" s="2"/>
      <c r="AK25" s="2"/>
      <c r="AL25" s="2"/>
      <c r="AM25" s="2"/>
      <c r="AN25" s="2"/>
      <c r="AO25" s="2"/>
      <c r="AP25" s="2"/>
      <c r="AQ25" s="2"/>
    </row>
    <row r="26" spans="2:43" ht="20.100000000000001" customHeight="1" x14ac:dyDescent="0.2">
      <c r="B26" s="72"/>
      <c r="C26" s="214"/>
      <c r="D26" s="188"/>
      <c r="E26" s="188"/>
      <c r="F26" s="188"/>
      <c r="G26" s="188"/>
      <c r="H26" s="188"/>
      <c r="I26" s="188"/>
      <c r="J26" s="188"/>
      <c r="K26" s="188"/>
      <c r="L26" s="188"/>
      <c r="M26" s="188"/>
      <c r="N26" s="188"/>
      <c r="O26" s="188"/>
      <c r="P26" s="188"/>
      <c r="Q26" s="188"/>
      <c r="R26" s="188"/>
      <c r="S26" s="188"/>
      <c r="T26" s="188"/>
      <c r="U26" s="188"/>
      <c r="V26" s="188"/>
      <c r="W26" s="188"/>
      <c r="X26" s="188"/>
      <c r="Y26" s="200"/>
      <c r="Z26" s="73"/>
      <c r="AC26" s="2"/>
      <c r="AD26" s="2"/>
      <c r="AE26" s="2"/>
      <c r="AF26" s="2"/>
      <c r="AG26" s="2"/>
      <c r="AH26" s="2"/>
      <c r="AI26" s="2"/>
      <c r="AJ26" s="2"/>
      <c r="AK26" s="2"/>
      <c r="AL26" s="2"/>
      <c r="AM26" s="2"/>
      <c r="AN26" s="2"/>
      <c r="AO26" s="2"/>
      <c r="AP26" s="2"/>
      <c r="AQ26" s="2"/>
    </row>
    <row r="27" spans="2:43" ht="20.100000000000001" customHeight="1" x14ac:dyDescent="0.2">
      <c r="B27" s="72"/>
      <c r="C27" s="214"/>
      <c r="D27" s="197" t="s">
        <v>17</v>
      </c>
      <c r="E27" s="197"/>
      <c r="F27" s="197"/>
      <c r="G27" s="197"/>
      <c r="H27" s="197"/>
      <c r="I27" s="197"/>
      <c r="J27" s="2" t="s">
        <v>67</v>
      </c>
      <c r="K27" s="208" t="s">
        <v>18</v>
      </c>
      <c r="L27" s="208"/>
      <c r="M27" s="208"/>
      <c r="N27" s="208"/>
      <c r="O27" s="208"/>
      <c r="P27" s="208"/>
      <c r="Q27" s="208"/>
      <c r="R27" s="208"/>
      <c r="S27" s="208"/>
      <c r="T27" s="208"/>
      <c r="U27" s="208"/>
      <c r="V27" s="208"/>
      <c r="W27" s="208"/>
      <c r="X27" s="208"/>
      <c r="Y27" s="200"/>
      <c r="Z27" s="73"/>
      <c r="AC27" s="2"/>
      <c r="AD27" s="2"/>
      <c r="AE27" s="2"/>
      <c r="AF27" s="2"/>
      <c r="AG27" s="2"/>
      <c r="AH27" s="2"/>
      <c r="AI27" s="2"/>
      <c r="AJ27" s="2"/>
      <c r="AK27" s="2"/>
      <c r="AL27" s="2"/>
      <c r="AM27" s="2"/>
      <c r="AN27" s="2"/>
      <c r="AO27" s="2"/>
      <c r="AP27" s="2"/>
      <c r="AQ27" s="2"/>
    </row>
    <row r="28" spans="2:43" ht="20.100000000000001" customHeight="1" x14ac:dyDescent="0.2">
      <c r="B28" s="72"/>
      <c r="C28" s="214"/>
      <c r="D28" s="194" t="s">
        <v>19</v>
      </c>
      <c r="E28" s="194"/>
      <c r="F28" s="194"/>
      <c r="G28" s="194"/>
      <c r="H28" s="194"/>
      <c r="I28" s="194"/>
      <c r="J28" s="194"/>
      <c r="K28" s="194"/>
      <c r="L28" s="194"/>
      <c r="M28" s="194"/>
      <c r="N28" s="194"/>
      <c r="O28" s="194"/>
      <c r="P28" s="194"/>
      <c r="Q28" s="194"/>
      <c r="R28" s="194"/>
      <c r="S28" s="194"/>
      <c r="T28" s="194"/>
      <c r="U28" s="194"/>
      <c r="V28" s="194"/>
      <c r="W28" s="194"/>
      <c r="X28" s="194"/>
      <c r="Y28" s="200"/>
      <c r="Z28" s="73"/>
      <c r="AC28" s="2"/>
      <c r="AD28" s="2"/>
      <c r="AE28" s="2"/>
      <c r="AF28" s="2"/>
      <c r="AG28" s="2"/>
      <c r="AH28" s="2"/>
      <c r="AI28" s="2"/>
      <c r="AJ28" s="2"/>
      <c r="AK28" s="2"/>
      <c r="AL28" s="2"/>
      <c r="AM28" s="2"/>
      <c r="AN28" s="2"/>
      <c r="AO28" s="2"/>
      <c r="AP28" s="2"/>
      <c r="AQ28" s="2"/>
    </row>
    <row r="29" spans="2:43" ht="20.100000000000001" customHeight="1" x14ac:dyDescent="0.2">
      <c r="B29" s="72"/>
      <c r="C29" s="214"/>
      <c r="D29" s="190"/>
      <c r="E29" s="190"/>
      <c r="F29" s="190"/>
      <c r="G29" s="190"/>
      <c r="H29" s="190"/>
      <c r="I29" s="190"/>
      <c r="J29" s="190"/>
      <c r="K29" s="190"/>
      <c r="L29" s="190"/>
      <c r="M29" s="190"/>
      <c r="N29" s="190"/>
      <c r="O29" s="190"/>
      <c r="P29" s="190"/>
      <c r="Q29" s="190"/>
      <c r="R29" s="190"/>
      <c r="S29" s="190"/>
      <c r="T29" s="190"/>
      <c r="U29" s="190"/>
      <c r="V29" s="190"/>
      <c r="W29" s="190"/>
      <c r="X29" s="190"/>
      <c r="Y29" s="200"/>
      <c r="Z29" s="73"/>
      <c r="AC29" s="2"/>
      <c r="AD29" s="2"/>
      <c r="AE29" s="2"/>
      <c r="AF29" s="2"/>
      <c r="AG29" s="2"/>
      <c r="AH29" s="2"/>
      <c r="AI29" s="2"/>
      <c r="AJ29" s="2"/>
      <c r="AK29" s="2"/>
      <c r="AL29" s="2"/>
      <c r="AM29" s="2"/>
      <c r="AN29" s="2"/>
      <c r="AO29" s="2"/>
      <c r="AP29" s="2"/>
      <c r="AQ29" s="2"/>
    </row>
    <row r="30" spans="2:43" ht="20.100000000000001" customHeight="1" x14ac:dyDescent="0.2">
      <c r="B30" s="72"/>
      <c r="C30" s="214"/>
      <c r="D30" s="190" t="s">
        <v>20</v>
      </c>
      <c r="E30" s="190"/>
      <c r="F30" s="190"/>
      <c r="G30" s="190"/>
      <c r="H30" s="190"/>
      <c r="I30" s="190"/>
      <c r="J30" s="190"/>
      <c r="K30" s="190"/>
      <c r="L30" s="190"/>
      <c r="M30" s="190"/>
      <c r="N30" s="190"/>
      <c r="O30" s="190"/>
      <c r="P30" s="190"/>
      <c r="Q30" s="190"/>
      <c r="R30" s="190"/>
      <c r="S30" s="190"/>
      <c r="T30" s="190"/>
      <c r="U30" s="190"/>
      <c r="V30" s="190"/>
      <c r="W30" s="190"/>
      <c r="X30" s="190"/>
      <c r="Y30" s="200"/>
      <c r="Z30" s="73"/>
    </row>
    <row r="31" spans="2:43" ht="20.100000000000001" customHeight="1" x14ac:dyDescent="0.2">
      <c r="B31" s="72"/>
      <c r="C31" s="214"/>
      <c r="D31" s="190"/>
      <c r="E31" s="190"/>
      <c r="F31" s="190"/>
      <c r="G31" s="190"/>
      <c r="H31" s="190"/>
      <c r="I31" s="190"/>
      <c r="J31" s="190"/>
      <c r="K31" s="190"/>
      <c r="L31" s="190"/>
      <c r="M31" s="190"/>
      <c r="N31" s="190"/>
      <c r="O31" s="190"/>
      <c r="P31" s="190"/>
      <c r="Q31" s="190"/>
      <c r="R31" s="190"/>
      <c r="S31" s="190"/>
      <c r="T31" s="190"/>
      <c r="U31" s="190"/>
      <c r="V31" s="190"/>
      <c r="W31" s="190"/>
      <c r="X31" s="190"/>
      <c r="Y31" s="200"/>
      <c r="Z31" s="73"/>
    </row>
    <row r="32" spans="2:43" ht="24" customHeight="1" x14ac:dyDescent="0.2">
      <c r="B32" s="72"/>
      <c r="C32" s="214"/>
      <c r="D32" s="194" t="s">
        <v>21</v>
      </c>
      <c r="E32" s="194"/>
      <c r="F32" s="194"/>
      <c r="G32" s="194"/>
      <c r="H32" s="194"/>
      <c r="I32" s="194"/>
      <c r="J32" s="194"/>
      <c r="K32" s="194"/>
      <c r="L32" s="194"/>
      <c r="M32" s="238">
        <v>192500000</v>
      </c>
      <c r="N32" s="238"/>
      <c r="O32" s="238"/>
      <c r="P32" s="238"/>
      <c r="Q32" s="238"/>
      <c r="R32" s="238"/>
      <c r="S32" s="238"/>
      <c r="T32" s="238"/>
      <c r="U32" s="195" t="s">
        <v>22</v>
      </c>
      <c r="V32" s="195"/>
      <c r="W32" s="195"/>
      <c r="X32" s="195"/>
      <c r="Y32" s="200"/>
      <c r="Z32" s="73"/>
    </row>
    <row r="33" spans="2:26" ht="16.5" customHeight="1" x14ac:dyDescent="0.2">
      <c r="B33" s="72"/>
      <c r="C33" s="214"/>
      <c r="D33" s="42"/>
      <c r="E33" s="42"/>
      <c r="F33" s="42"/>
      <c r="G33" s="42"/>
      <c r="H33" s="42"/>
      <c r="I33" s="42"/>
      <c r="J33" s="42"/>
      <c r="K33" s="42"/>
      <c r="L33" s="42"/>
      <c r="M33" s="78"/>
      <c r="N33" s="78"/>
      <c r="O33" s="78"/>
      <c r="P33" s="78"/>
      <c r="Q33" s="78"/>
      <c r="R33" s="78"/>
      <c r="S33" s="78"/>
      <c r="T33" s="78"/>
      <c r="U33" s="43"/>
      <c r="V33" s="43"/>
      <c r="W33" s="43"/>
      <c r="X33" s="43"/>
      <c r="Y33" s="200"/>
      <c r="Z33" s="73"/>
    </row>
    <row r="34" spans="2:26" ht="20.100000000000001" customHeight="1" x14ac:dyDescent="0.2">
      <c r="B34" s="72"/>
      <c r="C34" s="214"/>
      <c r="D34" s="205" t="s">
        <v>23</v>
      </c>
      <c r="E34" s="205"/>
      <c r="F34" s="205" t="s">
        <v>24</v>
      </c>
      <c r="G34" s="205"/>
      <c r="H34" s="205"/>
      <c r="I34" s="205"/>
      <c r="J34" s="205"/>
      <c r="K34" s="205" t="s">
        <v>25</v>
      </c>
      <c r="L34" s="205"/>
      <c r="M34" s="205"/>
      <c r="N34" s="205"/>
      <c r="O34" s="205"/>
      <c r="P34" s="205" t="s">
        <v>26</v>
      </c>
      <c r="Q34" s="205"/>
      <c r="R34" s="205"/>
      <c r="S34" s="205"/>
      <c r="T34" s="205"/>
      <c r="U34" s="205" t="s">
        <v>27</v>
      </c>
      <c r="V34" s="205"/>
      <c r="W34" s="205"/>
      <c r="X34" s="205"/>
      <c r="Y34" s="200"/>
      <c r="Z34" s="73"/>
    </row>
    <row r="35" spans="2:26" ht="20.100000000000001" customHeight="1" x14ac:dyDescent="0.2">
      <c r="B35" s="72"/>
      <c r="C35" s="214"/>
      <c r="D35" s="217" t="s">
        <v>28</v>
      </c>
      <c r="E35" s="217"/>
      <c r="F35" s="236" t="s">
        <v>68</v>
      </c>
      <c r="G35" s="236"/>
      <c r="H35" s="236"/>
      <c r="I35" s="236"/>
      <c r="J35" s="236"/>
      <c r="K35" s="236" t="s">
        <v>69</v>
      </c>
      <c r="L35" s="236"/>
      <c r="M35" s="236"/>
      <c r="N35" s="236"/>
      <c r="O35" s="236"/>
      <c r="P35" s="236" t="s">
        <v>70</v>
      </c>
      <c r="Q35" s="236"/>
      <c r="R35" s="236"/>
      <c r="S35" s="236"/>
      <c r="T35" s="236"/>
      <c r="U35" s="237">
        <v>180000000</v>
      </c>
      <c r="V35" s="237"/>
      <c r="W35" s="237"/>
      <c r="X35" s="237"/>
      <c r="Y35" s="200"/>
      <c r="Z35" s="73"/>
    </row>
    <row r="36" spans="2:26" ht="20.100000000000001" customHeight="1" x14ac:dyDescent="0.2">
      <c r="B36" s="72"/>
      <c r="C36" s="214"/>
      <c r="D36" s="217"/>
      <c r="E36" s="217"/>
      <c r="F36" s="236" t="s">
        <v>71</v>
      </c>
      <c r="G36" s="236"/>
      <c r="H36" s="236"/>
      <c r="I36" s="236"/>
      <c r="J36" s="236"/>
      <c r="K36" s="236" t="s">
        <v>72</v>
      </c>
      <c r="L36" s="236"/>
      <c r="M36" s="236"/>
      <c r="N36" s="236"/>
      <c r="O36" s="236"/>
      <c r="P36" s="236" t="s">
        <v>73</v>
      </c>
      <c r="Q36" s="236"/>
      <c r="R36" s="236"/>
      <c r="S36" s="236"/>
      <c r="T36" s="236"/>
      <c r="U36" s="237">
        <v>12500000</v>
      </c>
      <c r="V36" s="237"/>
      <c r="W36" s="237"/>
      <c r="X36" s="237"/>
      <c r="Y36" s="200"/>
      <c r="Z36" s="73"/>
    </row>
    <row r="37" spans="2:26" ht="20.100000000000001" customHeight="1" x14ac:dyDescent="0.2">
      <c r="B37" s="72"/>
      <c r="C37" s="214"/>
      <c r="D37" s="217"/>
      <c r="E37" s="217"/>
      <c r="F37" s="187"/>
      <c r="G37" s="187"/>
      <c r="H37" s="187"/>
      <c r="I37" s="187"/>
      <c r="J37" s="187"/>
      <c r="K37" s="187"/>
      <c r="L37" s="187"/>
      <c r="M37" s="187"/>
      <c r="N37" s="187"/>
      <c r="O37" s="187"/>
      <c r="P37" s="187"/>
      <c r="Q37" s="187"/>
      <c r="R37" s="187"/>
      <c r="S37" s="187"/>
      <c r="T37" s="187"/>
      <c r="U37" s="235"/>
      <c r="V37" s="235"/>
      <c r="W37" s="235"/>
      <c r="X37" s="235"/>
      <c r="Y37" s="200"/>
      <c r="Z37" s="73"/>
    </row>
    <row r="38" spans="2:26" ht="20.100000000000001" customHeight="1" x14ac:dyDescent="0.2">
      <c r="B38" s="72"/>
      <c r="C38" s="214"/>
      <c r="D38" s="217"/>
      <c r="E38" s="217"/>
      <c r="F38" s="187"/>
      <c r="G38" s="187"/>
      <c r="H38" s="187"/>
      <c r="I38" s="187"/>
      <c r="J38" s="187"/>
      <c r="K38" s="187"/>
      <c r="L38" s="187"/>
      <c r="M38" s="187"/>
      <c r="N38" s="187"/>
      <c r="O38" s="187"/>
      <c r="P38" s="187"/>
      <c r="Q38" s="187"/>
      <c r="R38" s="187"/>
      <c r="S38" s="187"/>
      <c r="T38" s="187"/>
      <c r="U38" s="235"/>
      <c r="V38" s="235"/>
      <c r="W38" s="235"/>
      <c r="X38" s="235"/>
      <c r="Y38" s="200"/>
      <c r="Z38" s="73"/>
    </row>
    <row r="39" spans="2:26" ht="20.100000000000001" customHeight="1" x14ac:dyDescent="0.2">
      <c r="B39" s="72"/>
      <c r="C39" s="214"/>
      <c r="D39" s="217"/>
      <c r="E39" s="217"/>
      <c r="F39" s="187"/>
      <c r="G39" s="187"/>
      <c r="H39" s="187"/>
      <c r="I39" s="187"/>
      <c r="J39" s="187"/>
      <c r="K39" s="187"/>
      <c r="L39" s="187"/>
      <c r="M39" s="187"/>
      <c r="N39" s="187"/>
      <c r="O39" s="187"/>
      <c r="P39" s="187"/>
      <c r="Q39" s="187"/>
      <c r="R39" s="187"/>
      <c r="S39" s="187"/>
      <c r="T39" s="187"/>
      <c r="U39" s="235"/>
      <c r="V39" s="235"/>
      <c r="W39" s="235"/>
      <c r="X39" s="235"/>
      <c r="Y39" s="200"/>
      <c r="Z39" s="73"/>
    </row>
    <row r="40" spans="2:26" ht="20.100000000000001" customHeight="1" x14ac:dyDescent="0.2">
      <c r="B40" s="72"/>
      <c r="C40" s="214"/>
      <c r="D40" s="202"/>
      <c r="E40" s="202"/>
      <c r="F40" s="202"/>
      <c r="G40" s="202"/>
      <c r="H40" s="202"/>
      <c r="I40" s="202"/>
      <c r="J40" s="202"/>
      <c r="K40" s="202"/>
      <c r="L40" s="202"/>
      <c r="M40" s="202"/>
      <c r="N40" s="202"/>
      <c r="O40" s="202"/>
      <c r="P40" s="202"/>
      <c r="Q40" s="202"/>
      <c r="R40" s="202"/>
      <c r="S40" s="202"/>
      <c r="T40" s="202"/>
      <c r="U40" s="202"/>
      <c r="V40" s="202"/>
      <c r="W40" s="202"/>
      <c r="X40" s="202"/>
      <c r="Y40" s="200"/>
      <c r="Z40" s="73"/>
    </row>
    <row r="41" spans="2:26" ht="20.100000000000001" customHeight="1" x14ac:dyDescent="0.2">
      <c r="B41" s="72"/>
      <c r="C41" s="214"/>
      <c r="D41" s="194" t="s">
        <v>29</v>
      </c>
      <c r="E41" s="194"/>
      <c r="F41" s="194"/>
      <c r="G41" s="194"/>
      <c r="H41" s="194"/>
      <c r="I41" s="194"/>
      <c r="J41" s="194"/>
      <c r="K41" s="194"/>
      <c r="L41" s="194"/>
      <c r="M41" s="194"/>
      <c r="N41" s="194" t="s">
        <v>30</v>
      </c>
      <c r="O41" s="194"/>
      <c r="P41" s="194"/>
      <c r="Q41" s="194"/>
      <c r="R41" s="194"/>
      <c r="S41" s="194"/>
      <c r="T41" s="194"/>
      <c r="U41" s="194"/>
      <c r="V41" s="194"/>
      <c r="W41" s="194"/>
      <c r="X41" s="194"/>
      <c r="Y41" s="200"/>
      <c r="Z41" s="73"/>
    </row>
    <row r="42" spans="2:26" ht="20.100000000000001" customHeight="1" x14ac:dyDescent="0.2">
      <c r="B42" s="72"/>
      <c r="C42" s="215"/>
      <c r="D42" s="203"/>
      <c r="E42" s="203"/>
      <c r="F42" s="203"/>
      <c r="G42" s="203"/>
      <c r="H42" s="203"/>
      <c r="I42" s="203"/>
      <c r="J42" s="203"/>
      <c r="K42" s="203"/>
      <c r="L42" s="203"/>
      <c r="M42" s="203"/>
      <c r="N42" s="203"/>
      <c r="O42" s="203"/>
      <c r="P42" s="203"/>
      <c r="Q42" s="203"/>
      <c r="R42" s="203"/>
      <c r="S42" s="203"/>
      <c r="T42" s="203"/>
      <c r="U42" s="203"/>
      <c r="V42" s="203"/>
      <c r="W42" s="203"/>
      <c r="X42" s="203"/>
      <c r="Y42" s="201"/>
      <c r="Z42" s="73"/>
    </row>
    <row r="43" spans="2:26" x14ac:dyDescent="0.2">
      <c r="B43" s="72"/>
      <c r="C43" s="2"/>
      <c r="D43" s="2"/>
      <c r="E43" s="2"/>
      <c r="F43" s="2"/>
      <c r="G43" s="2"/>
      <c r="H43" s="2"/>
      <c r="I43" s="2"/>
      <c r="J43" s="2"/>
      <c r="K43" s="2"/>
      <c r="L43" s="2"/>
      <c r="M43" s="2"/>
      <c r="N43" s="2"/>
      <c r="O43" s="2"/>
      <c r="P43" s="2"/>
      <c r="Q43" s="2"/>
      <c r="R43" s="2"/>
      <c r="S43" s="2"/>
      <c r="T43" s="2"/>
      <c r="U43" s="2"/>
      <c r="V43" s="2"/>
      <c r="W43" s="2"/>
      <c r="X43" s="2"/>
      <c r="Y43" s="2"/>
      <c r="Z43" s="73"/>
    </row>
    <row r="44" spans="2:26" x14ac:dyDescent="0.2">
      <c r="B44" s="79"/>
      <c r="C44" s="80"/>
      <c r="D44" s="80"/>
      <c r="E44" s="80"/>
      <c r="F44" s="80"/>
      <c r="G44" s="80"/>
      <c r="H44" s="80"/>
      <c r="I44" s="80"/>
      <c r="J44" s="80"/>
      <c r="K44" s="80"/>
      <c r="L44" s="80"/>
      <c r="M44" s="80"/>
      <c r="N44" s="80"/>
      <c r="O44" s="80"/>
      <c r="P44" s="80"/>
      <c r="Q44" s="80"/>
      <c r="R44" s="80"/>
      <c r="S44" s="80"/>
      <c r="T44" s="80"/>
      <c r="U44" s="80"/>
      <c r="V44" s="80"/>
      <c r="W44" s="80"/>
      <c r="X44" s="80"/>
      <c r="Y44" s="80"/>
      <c r="Z44" s="81"/>
    </row>
  </sheetData>
  <mergeCells count="74">
    <mergeCell ref="C4:J4"/>
    <mergeCell ref="K4:N4"/>
    <mergeCell ref="O4:Y4"/>
    <mergeCell ref="C5:Y5"/>
    <mergeCell ref="C6:C42"/>
    <mergeCell ref="D6:P6"/>
    <mergeCell ref="Q6:X6"/>
    <mergeCell ref="Y6:Y42"/>
    <mergeCell ref="D7:P7"/>
    <mergeCell ref="Q7:R7"/>
    <mergeCell ref="D8:X8"/>
    <mergeCell ref="D9:X9"/>
    <mergeCell ref="D10:X10"/>
    <mergeCell ref="D11:X11"/>
    <mergeCell ref="E12:I12"/>
    <mergeCell ref="O12:P12"/>
    <mergeCell ref="Q12:R12"/>
    <mergeCell ref="T12:U12"/>
    <mergeCell ref="V12:X12"/>
    <mergeCell ref="M13:O13"/>
    <mergeCell ref="P13:X13"/>
    <mergeCell ref="M15:O15"/>
    <mergeCell ref="P15:X15"/>
    <mergeCell ref="M17:O17"/>
    <mergeCell ref="P17:W17"/>
    <mergeCell ref="M19:O19"/>
    <mergeCell ref="P19:W19"/>
    <mergeCell ref="M20:O20"/>
    <mergeCell ref="M21:O21"/>
    <mergeCell ref="M22:O22"/>
    <mergeCell ref="P22:U22"/>
    <mergeCell ref="D23:X23"/>
    <mergeCell ref="D24:X24"/>
    <mergeCell ref="D25:X25"/>
    <mergeCell ref="D26:X26"/>
    <mergeCell ref="D27:I27"/>
    <mergeCell ref="K27:X27"/>
    <mergeCell ref="U35:X35"/>
    <mergeCell ref="D28:X28"/>
    <mergeCell ref="D29:X29"/>
    <mergeCell ref="D30:X30"/>
    <mergeCell ref="D31:X31"/>
    <mergeCell ref="D32:L32"/>
    <mergeCell ref="M32:T32"/>
    <mergeCell ref="U32:X32"/>
    <mergeCell ref="D34:E34"/>
    <mergeCell ref="F34:J34"/>
    <mergeCell ref="K34:O34"/>
    <mergeCell ref="P34:T34"/>
    <mergeCell ref="U34:X34"/>
    <mergeCell ref="F36:J36"/>
    <mergeCell ref="K36:O36"/>
    <mergeCell ref="P36:T36"/>
    <mergeCell ref="U36:X36"/>
    <mergeCell ref="F37:J37"/>
    <mergeCell ref="K37:O37"/>
    <mergeCell ref="P37:T37"/>
    <mergeCell ref="U37:X37"/>
    <mergeCell ref="D40:X40"/>
    <mergeCell ref="D41:M41"/>
    <mergeCell ref="N41:X41"/>
    <mergeCell ref="D42:X42"/>
    <mergeCell ref="F38:J38"/>
    <mergeCell ref="K38:O38"/>
    <mergeCell ref="P38:T38"/>
    <mergeCell ref="U38:X38"/>
    <mergeCell ref="F39:J39"/>
    <mergeCell ref="K39:O39"/>
    <mergeCell ref="P39:T39"/>
    <mergeCell ref="U39:X39"/>
    <mergeCell ref="D35:E39"/>
    <mergeCell ref="F35:J35"/>
    <mergeCell ref="K35:O35"/>
    <mergeCell ref="P35:T35"/>
  </mergeCells>
  <phoneticPr fontId="2"/>
  <printOptions horizontalCentered="1"/>
  <pageMargins left="0.59055118110236227" right="0.59055118110236227" top="0.78740157480314965" bottom="0.59055118110236227" header="0.51181102362204722" footer="0.51181102362204722"/>
  <pageSetup paperSize="9" scale="79" orientation="portrait" horizontalDpi="3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6"/>
  <sheetViews>
    <sheetView view="pageBreakPreview" zoomScale="75" zoomScaleNormal="75" zoomScaleSheetLayoutView="75" workbookViewId="0">
      <selection activeCell="D44" sqref="D44:E44"/>
    </sheetView>
  </sheetViews>
  <sheetFormatPr defaultColWidth="10.109375" defaultRowHeight="20.100000000000001" customHeight="1" x14ac:dyDescent="0.2"/>
  <cols>
    <col min="1" max="1" width="22" style="67" customWidth="1"/>
    <col min="2" max="2" width="12" style="67" customWidth="1"/>
    <col min="3" max="3" width="1.109375" style="67" customWidth="1"/>
    <col min="4" max="4" width="9" style="67" customWidth="1"/>
    <col min="5" max="5" width="20.77734375" style="67" customWidth="1"/>
    <col min="6" max="6" width="0.88671875" style="67" customWidth="1"/>
    <col min="7" max="7" width="11.6640625" style="67" customWidth="1"/>
    <col min="8" max="8" width="6.6640625" style="67" customWidth="1"/>
    <col min="9" max="9" width="17.88671875" style="67" customWidth="1"/>
    <col min="10" max="10" width="19.77734375" style="67" customWidth="1"/>
    <col min="11" max="11" width="38.77734375" style="67" customWidth="1"/>
    <col min="12" max="12" width="9" style="67" customWidth="1"/>
    <col min="13" max="13" width="13.21875" style="68" customWidth="1"/>
    <col min="14" max="14" width="10.109375" style="67" customWidth="1"/>
    <col min="15" max="19" width="3.6640625" style="67" customWidth="1"/>
    <col min="20" max="16384" width="10.109375" style="67"/>
  </cols>
  <sheetData>
    <row r="1" spans="1:30" ht="27.75" customHeight="1" x14ac:dyDescent="0.2">
      <c r="A1" s="66" t="s">
        <v>74</v>
      </c>
    </row>
    <row r="2" spans="1:30" s="83" customFormat="1" ht="28.5" customHeight="1" x14ac:dyDescent="0.2">
      <c r="A2" s="82" t="s">
        <v>75</v>
      </c>
      <c r="D2" s="84"/>
      <c r="M2" s="85"/>
    </row>
    <row r="3" spans="1:30" s="86" customFormat="1" ht="15.75" customHeight="1" x14ac:dyDescent="0.2">
      <c r="B3" s="87"/>
      <c r="C3" s="88"/>
      <c r="D3" s="87"/>
      <c r="E3" s="88"/>
      <c r="F3" s="88"/>
      <c r="G3" s="88"/>
      <c r="H3" s="88"/>
      <c r="I3" s="88"/>
      <c r="M3" s="88"/>
    </row>
    <row r="4" spans="1:30" s="89" customFormat="1" ht="20.100000000000001" customHeight="1" x14ac:dyDescent="0.2">
      <c r="B4" s="90"/>
      <c r="C4" s="91"/>
      <c r="D4" s="68"/>
      <c r="E4" s="68"/>
      <c r="F4" s="68"/>
      <c r="G4" s="68"/>
      <c r="H4" s="68"/>
      <c r="I4" s="90"/>
      <c r="J4" s="90"/>
      <c r="K4" s="90"/>
      <c r="M4" s="90"/>
      <c r="O4" s="92"/>
      <c r="P4" s="92"/>
      <c r="Q4" s="92"/>
      <c r="R4" s="92"/>
      <c r="U4" s="83"/>
      <c r="V4" s="83"/>
      <c r="W4" s="83"/>
      <c r="X4" s="83"/>
      <c r="Y4" s="83"/>
      <c r="Z4" s="83"/>
      <c r="AA4" s="83"/>
      <c r="AB4" s="83"/>
      <c r="AC4" s="83"/>
      <c r="AD4" s="83"/>
    </row>
    <row r="5" spans="1:30" ht="6" customHeight="1" x14ac:dyDescent="0.2">
      <c r="U5" s="86"/>
      <c r="V5" s="86"/>
      <c r="W5" s="86"/>
      <c r="X5" s="86"/>
      <c r="Y5" s="86"/>
      <c r="Z5" s="86"/>
      <c r="AA5" s="86"/>
      <c r="AB5" s="86"/>
      <c r="AC5" s="86"/>
      <c r="AD5" s="86"/>
    </row>
    <row r="6" spans="1:30" ht="16.5" customHeight="1" x14ac:dyDescent="0.2">
      <c r="C6" s="68" t="s">
        <v>76</v>
      </c>
      <c r="D6" s="68"/>
      <c r="G6" s="93"/>
      <c r="H6" s="94"/>
      <c r="I6" s="68"/>
      <c r="J6" s="68"/>
      <c r="K6" s="68"/>
      <c r="L6" s="68"/>
      <c r="U6" s="92"/>
      <c r="V6" s="92"/>
      <c r="W6" s="92"/>
      <c r="X6" s="92"/>
      <c r="Y6" s="92"/>
      <c r="Z6" s="92"/>
      <c r="AA6" s="92"/>
      <c r="AB6" s="89"/>
      <c r="AC6" s="89"/>
      <c r="AD6" s="89"/>
    </row>
    <row r="7" spans="1:30" ht="27" customHeight="1" x14ac:dyDescent="0.2">
      <c r="C7" s="95" t="s">
        <v>77</v>
      </c>
      <c r="D7" s="96"/>
      <c r="E7" s="96"/>
      <c r="F7" s="96"/>
      <c r="G7" s="96"/>
      <c r="H7" s="97"/>
      <c r="I7" s="97"/>
      <c r="J7" s="97"/>
      <c r="K7" s="96"/>
      <c r="L7" s="96"/>
    </row>
    <row r="8" spans="1:30" ht="22.5" customHeight="1" x14ac:dyDescent="0.2">
      <c r="C8" s="68"/>
      <c r="D8" s="68"/>
      <c r="E8" s="68"/>
      <c r="F8" s="68"/>
      <c r="G8" s="68"/>
      <c r="H8" s="68"/>
      <c r="I8" s="68"/>
      <c r="J8" s="68"/>
      <c r="K8" s="68"/>
      <c r="L8" s="68"/>
    </row>
    <row r="9" spans="1:30" ht="24" customHeight="1" x14ac:dyDescent="0.2">
      <c r="C9" s="261" t="s">
        <v>78</v>
      </c>
      <c r="D9" s="262"/>
      <c r="E9" s="98">
        <v>131999</v>
      </c>
      <c r="F9" s="99"/>
      <c r="G9" s="100" t="s">
        <v>79</v>
      </c>
      <c r="H9" s="101" t="s">
        <v>80</v>
      </c>
      <c r="I9" s="99"/>
      <c r="J9" s="102" t="s">
        <v>81</v>
      </c>
      <c r="K9" s="103" t="s">
        <v>82</v>
      </c>
      <c r="L9" s="68"/>
      <c r="V9" s="104"/>
    </row>
    <row r="10" spans="1:30" ht="22.5" customHeight="1" x14ac:dyDescent="0.2">
      <c r="C10" s="105"/>
      <c r="D10" s="105"/>
      <c r="E10" s="105"/>
      <c r="F10" s="105"/>
      <c r="G10" s="105"/>
      <c r="H10" s="105"/>
      <c r="I10" s="105"/>
      <c r="J10" s="105"/>
      <c r="K10" s="105"/>
      <c r="L10" s="106"/>
    </row>
    <row r="11" spans="1:30" s="107" customFormat="1" ht="12" customHeight="1" x14ac:dyDescent="0.2">
      <c r="C11" s="263" t="s">
        <v>83</v>
      </c>
      <c r="D11" s="264"/>
      <c r="E11" s="264"/>
      <c r="F11" s="265"/>
      <c r="G11" s="272" t="s">
        <v>84</v>
      </c>
      <c r="H11" s="273"/>
      <c r="I11" s="274"/>
      <c r="J11" s="278" t="s">
        <v>85</v>
      </c>
      <c r="K11" s="108"/>
      <c r="L11" s="109"/>
      <c r="M11" s="110"/>
      <c r="U11" s="67"/>
      <c r="V11" s="67"/>
      <c r="W11" s="67"/>
      <c r="X11" s="67"/>
      <c r="Y11" s="67"/>
      <c r="Z11" s="67"/>
      <c r="AA11" s="67"/>
      <c r="AB11" s="67"/>
      <c r="AC11" s="67"/>
      <c r="AD11" s="67"/>
    </row>
    <row r="12" spans="1:30" s="107" customFormat="1" ht="13.5" customHeight="1" x14ac:dyDescent="0.2">
      <c r="C12" s="266"/>
      <c r="D12" s="267"/>
      <c r="E12" s="267"/>
      <c r="F12" s="268"/>
      <c r="G12" s="275"/>
      <c r="H12" s="276"/>
      <c r="I12" s="277"/>
      <c r="J12" s="279"/>
      <c r="K12" s="279" t="s">
        <v>86</v>
      </c>
      <c r="L12" s="109"/>
      <c r="M12" s="110"/>
      <c r="Q12" s="111"/>
      <c r="R12" s="111"/>
      <c r="U12" s="67"/>
      <c r="V12" s="67"/>
      <c r="W12" s="67"/>
      <c r="X12" s="67"/>
      <c r="Y12" s="67"/>
      <c r="Z12" s="67"/>
      <c r="AA12" s="67"/>
      <c r="AB12" s="67"/>
      <c r="AC12" s="67"/>
      <c r="AD12" s="67"/>
    </row>
    <row r="13" spans="1:30" s="107" customFormat="1" ht="12.75" customHeight="1" x14ac:dyDescent="0.2">
      <c r="C13" s="266"/>
      <c r="D13" s="267"/>
      <c r="E13" s="267"/>
      <c r="F13" s="268"/>
      <c r="G13" s="272" t="s">
        <v>87</v>
      </c>
      <c r="H13" s="274"/>
      <c r="I13" s="281" t="s">
        <v>88</v>
      </c>
      <c r="J13" s="279"/>
      <c r="K13" s="279"/>
      <c r="L13" s="109"/>
      <c r="M13" s="110"/>
    </row>
    <row r="14" spans="1:30" s="107" customFormat="1" ht="12.75" customHeight="1" x14ac:dyDescent="0.2">
      <c r="C14" s="269"/>
      <c r="D14" s="270"/>
      <c r="E14" s="270"/>
      <c r="F14" s="271"/>
      <c r="G14" s="275"/>
      <c r="H14" s="277"/>
      <c r="I14" s="280"/>
      <c r="J14" s="280"/>
      <c r="K14" s="112"/>
      <c r="L14" s="109"/>
      <c r="M14" s="110"/>
      <c r="V14" s="111"/>
      <c r="W14" s="111"/>
    </row>
    <row r="15" spans="1:30" s="113" customFormat="1" ht="12.75" customHeight="1" thickBot="1" x14ac:dyDescent="0.2">
      <c r="C15" s="114"/>
      <c r="D15" s="115"/>
      <c r="E15" s="115"/>
      <c r="F15" s="116"/>
      <c r="G15" s="252" t="s">
        <v>89</v>
      </c>
      <c r="H15" s="253"/>
      <c r="I15" s="117" t="s">
        <v>89</v>
      </c>
      <c r="J15" s="118" t="s">
        <v>89</v>
      </c>
      <c r="K15" s="119"/>
      <c r="L15" s="120"/>
      <c r="M15" s="121"/>
      <c r="U15" s="107"/>
      <c r="V15" s="107"/>
      <c r="W15" s="107"/>
      <c r="X15" s="107"/>
      <c r="Y15" s="107"/>
      <c r="Z15" s="107"/>
      <c r="AA15" s="107"/>
      <c r="AB15" s="107"/>
      <c r="AC15" s="107"/>
      <c r="AD15" s="107"/>
    </row>
    <row r="16" spans="1:30" s="110" customFormat="1" ht="60" customHeight="1" x14ac:dyDescent="0.2">
      <c r="C16" s="122"/>
      <c r="D16" s="254" t="s">
        <v>90</v>
      </c>
      <c r="E16" s="254"/>
      <c r="F16" s="123"/>
      <c r="G16" s="255">
        <v>80000000</v>
      </c>
      <c r="H16" s="256"/>
      <c r="I16" s="124">
        <v>420000000</v>
      </c>
      <c r="J16" s="125">
        <v>500000000</v>
      </c>
      <c r="K16" s="303" t="s">
        <v>91</v>
      </c>
      <c r="L16" s="126"/>
      <c r="U16" s="107"/>
      <c r="V16" s="107"/>
      <c r="W16" s="107"/>
      <c r="X16" s="107"/>
      <c r="Y16" s="107"/>
      <c r="Z16" s="107"/>
      <c r="AA16" s="107"/>
      <c r="AB16" s="107"/>
      <c r="AC16" s="107"/>
      <c r="AD16" s="107"/>
    </row>
    <row r="17" spans="1:30" s="110" customFormat="1" ht="12.6" thickBot="1" x14ac:dyDescent="0.25">
      <c r="C17" s="122"/>
      <c r="D17" s="258"/>
      <c r="E17" s="258"/>
      <c r="F17" s="123"/>
      <c r="G17" s="259"/>
      <c r="H17" s="260"/>
      <c r="I17" s="127"/>
      <c r="J17" s="128"/>
      <c r="K17" s="304"/>
      <c r="L17" s="126"/>
      <c r="U17" s="113"/>
      <c r="V17" s="113"/>
      <c r="W17" s="113"/>
      <c r="X17" s="113"/>
      <c r="Y17" s="113"/>
      <c r="Z17" s="113"/>
      <c r="AA17" s="113"/>
      <c r="AB17" s="113"/>
      <c r="AC17" s="113"/>
      <c r="AD17" s="113"/>
    </row>
    <row r="18" spans="1:30" s="110" customFormat="1" ht="27" customHeight="1" x14ac:dyDescent="0.2">
      <c r="C18" s="122"/>
      <c r="D18" s="129"/>
      <c r="E18" s="129"/>
      <c r="F18" s="123"/>
      <c r="G18" s="130"/>
      <c r="H18" s="131"/>
      <c r="I18" s="127"/>
      <c r="J18" s="128"/>
      <c r="K18" s="132"/>
      <c r="L18" s="126"/>
    </row>
    <row r="19" spans="1:30" s="110" customFormat="1" ht="33" customHeight="1" x14ac:dyDescent="0.2">
      <c r="C19" s="122"/>
      <c r="D19" s="129"/>
      <c r="E19" s="129"/>
      <c r="F19" s="123"/>
      <c r="G19" s="130"/>
      <c r="H19" s="131"/>
      <c r="I19" s="127"/>
      <c r="J19" s="128"/>
      <c r="K19" s="132"/>
      <c r="L19" s="126"/>
    </row>
    <row r="20" spans="1:30" s="110" customFormat="1" ht="55.5" customHeight="1" x14ac:dyDescent="0.2">
      <c r="C20" s="122"/>
      <c r="D20" s="286" t="s">
        <v>92</v>
      </c>
      <c r="E20" s="286"/>
      <c r="F20" s="123"/>
      <c r="G20" s="244">
        <v>5000000</v>
      </c>
      <c r="H20" s="245"/>
      <c r="I20" s="127">
        <v>2536400</v>
      </c>
      <c r="J20" s="128">
        <v>7536400</v>
      </c>
      <c r="K20" s="133" t="s">
        <v>93</v>
      </c>
      <c r="L20" s="126"/>
    </row>
    <row r="21" spans="1:30" s="110" customFormat="1" ht="15" customHeight="1" x14ac:dyDescent="0.2">
      <c r="C21" s="122"/>
      <c r="D21" s="126"/>
      <c r="F21" s="123"/>
      <c r="G21" s="130"/>
      <c r="H21" s="131"/>
      <c r="I21" s="127"/>
      <c r="J21" s="128"/>
      <c r="K21" s="134"/>
      <c r="L21" s="126"/>
    </row>
    <row r="22" spans="1:30" s="110" customFormat="1" ht="54" customHeight="1" x14ac:dyDescent="0.2">
      <c r="C22" s="122"/>
      <c r="D22" s="246"/>
      <c r="E22" s="247"/>
      <c r="F22" s="135"/>
      <c r="G22" s="255"/>
      <c r="H22" s="256"/>
      <c r="I22" s="124"/>
      <c r="J22" s="125"/>
      <c r="K22" s="134"/>
    </row>
    <row r="23" spans="1:30" s="110" customFormat="1" ht="21" customHeight="1" x14ac:dyDescent="0.2">
      <c r="C23" s="136"/>
      <c r="D23" s="283"/>
      <c r="E23" s="283"/>
      <c r="F23" s="123"/>
      <c r="G23" s="284"/>
      <c r="H23" s="285"/>
      <c r="I23" s="127"/>
      <c r="J23" s="131"/>
      <c r="K23" s="137"/>
      <c r="L23" s="126"/>
    </row>
    <row r="24" spans="1:30" s="107" customFormat="1" ht="39" customHeight="1" x14ac:dyDescent="0.2">
      <c r="C24" s="138" t="s">
        <v>94</v>
      </c>
      <c r="D24" s="139"/>
      <c r="E24" s="139"/>
      <c r="F24" s="140"/>
      <c r="G24" s="250">
        <v>85000000</v>
      </c>
      <c r="H24" s="251"/>
      <c r="I24" s="141"/>
      <c r="J24" s="141"/>
      <c r="K24" s="142"/>
      <c r="L24" s="110"/>
      <c r="M24" s="110"/>
      <c r="U24" s="110"/>
      <c r="V24" s="110"/>
      <c r="W24" s="110"/>
      <c r="X24" s="110"/>
      <c r="Y24" s="110"/>
      <c r="Z24" s="110"/>
      <c r="AA24" s="110"/>
      <c r="AB24" s="110"/>
      <c r="AC24" s="110"/>
      <c r="AD24" s="110"/>
    </row>
    <row r="25" spans="1:30" s="107" customFormat="1" ht="39" customHeight="1" x14ac:dyDescent="0.2">
      <c r="C25" s="143"/>
      <c r="D25" s="143"/>
      <c r="E25" s="143"/>
      <c r="F25" s="143"/>
      <c r="G25" s="125"/>
      <c r="H25" s="125"/>
      <c r="I25" s="128"/>
      <c r="J25" s="128"/>
      <c r="K25" s="110"/>
      <c r="L25" s="110"/>
      <c r="M25" s="110"/>
      <c r="U25" s="110"/>
      <c r="V25" s="110"/>
      <c r="W25" s="110"/>
      <c r="X25" s="110"/>
      <c r="Y25" s="110"/>
      <c r="Z25" s="110"/>
      <c r="AA25" s="110"/>
      <c r="AB25" s="110"/>
      <c r="AC25" s="110"/>
      <c r="AD25" s="110"/>
    </row>
    <row r="26" spans="1:30" s="107" customFormat="1" ht="34.5" customHeight="1" x14ac:dyDescent="0.2">
      <c r="C26" s="143"/>
      <c r="D26" s="143"/>
      <c r="E26" s="143"/>
      <c r="F26" s="143"/>
      <c r="G26" s="125"/>
      <c r="H26" s="125"/>
      <c r="I26" s="128"/>
      <c r="J26" s="128"/>
      <c r="K26" s="110"/>
      <c r="L26" s="110"/>
      <c r="M26" s="110"/>
    </row>
    <row r="27" spans="1:30" s="145" customFormat="1" ht="28.5" customHeight="1" x14ac:dyDescent="0.2">
      <c r="A27" s="144" t="s">
        <v>95</v>
      </c>
      <c r="D27" s="146"/>
      <c r="M27" s="147"/>
      <c r="U27" s="107"/>
      <c r="V27" s="107"/>
      <c r="W27" s="107"/>
      <c r="X27" s="107"/>
      <c r="Y27" s="107"/>
      <c r="Z27" s="107"/>
      <c r="AA27" s="107"/>
      <c r="AB27" s="107"/>
      <c r="AC27" s="107"/>
      <c r="AD27" s="107"/>
    </row>
    <row r="28" spans="1:30" s="89" customFormat="1" ht="27.75" customHeight="1" x14ac:dyDescent="0.2">
      <c r="A28" s="66" t="s">
        <v>96</v>
      </c>
      <c r="C28" s="67"/>
      <c r="D28" s="67"/>
      <c r="E28" s="67"/>
      <c r="F28" s="67"/>
      <c r="G28" s="67"/>
      <c r="H28" s="67"/>
      <c r="I28" s="67"/>
      <c r="J28" s="67"/>
      <c r="K28" s="67"/>
      <c r="L28" s="67"/>
      <c r="M28" s="90"/>
      <c r="U28" s="107"/>
      <c r="V28" s="107"/>
      <c r="W28" s="107"/>
      <c r="X28" s="107"/>
      <c r="Y28" s="107"/>
      <c r="Z28" s="107"/>
      <c r="AA28" s="107"/>
      <c r="AB28" s="107"/>
      <c r="AC28" s="107"/>
      <c r="AD28" s="107"/>
    </row>
    <row r="29" spans="1:30" s="89" customFormat="1" ht="28.5" customHeight="1" x14ac:dyDescent="0.2">
      <c r="A29" s="82" t="s">
        <v>97</v>
      </c>
      <c r="C29" s="83"/>
      <c r="D29" s="84"/>
      <c r="E29" s="83"/>
      <c r="F29" s="83"/>
      <c r="G29" s="83"/>
      <c r="H29" s="83"/>
      <c r="I29" s="83"/>
      <c r="J29" s="83"/>
      <c r="K29" s="83"/>
      <c r="L29" s="83"/>
      <c r="M29" s="90"/>
      <c r="U29" s="145"/>
      <c r="V29" s="145"/>
      <c r="W29" s="145"/>
      <c r="X29" s="145"/>
      <c r="Y29" s="145"/>
      <c r="Z29" s="145"/>
      <c r="AA29" s="145"/>
      <c r="AB29" s="145"/>
      <c r="AC29" s="145"/>
      <c r="AD29" s="145"/>
    </row>
    <row r="30" spans="1:30" s="89" customFormat="1" ht="15.75" customHeight="1" x14ac:dyDescent="0.2">
      <c r="B30" s="84"/>
      <c r="C30" s="83"/>
      <c r="D30" s="84"/>
      <c r="E30" s="83"/>
      <c r="F30" s="83"/>
      <c r="G30" s="83"/>
      <c r="H30" s="83"/>
      <c r="I30" s="83"/>
      <c r="J30" s="83"/>
      <c r="K30" s="83"/>
      <c r="L30" s="83"/>
      <c r="M30" s="90"/>
    </row>
    <row r="31" spans="1:30" s="89" customFormat="1" ht="20.100000000000001" customHeight="1" x14ac:dyDescent="0.2">
      <c r="B31" s="90"/>
      <c r="C31" s="91"/>
      <c r="D31" s="68"/>
      <c r="E31" s="68"/>
      <c r="F31" s="68"/>
      <c r="G31" s="68"/>
      <c r="H31" s="68"/>
      <c r="I31" s="90"/>
      <c r="J31" s="90"/>
      <c r="K31" s="90"/>
      <c r="M31" s="90"/>
    </row>
    <row r="32" spans="1:30" ht="6" customHeight="1" x14ac:dyDescent="0.2">
      <c r="U32" s="89"/>
      <c r="V32" s="89"/>
      <c r="W32" s="89"/>
      <c r="X32" s="89"/>
      <c r="Y32" s="89"/>
      <c r="Z32" s="89"/>
      <c r="AA32" s="89"/>
      <c r="AB32" s="89"/>
      <c r="AC32" s="89"/>
      <c r="AD32" s="89"/>
    </row>
    <row r="33" spans="3:30" ht="16.5" customHeight="1" x14ac:dyDescent="0.2">
      <c r="C33" s="68" t="s">
        <v>98</v>
      </c>
      <c r="D33" s="68"/>
      <c r="G33" s="93"/>
      <c r="H33" s="94"/>
      <c r="I33" s="68"/>
      <c r="J33" s="68"/>
      <c r="K33" s="68"/>
      <c r="L33" s="68"/>
      <c r="U33" s="89"/>
      <c r="V33" s="89"/>
      <c r="W33" s="89"/>
      <c r="X33" s="89"/>
      <c r="Y33" s="89"/>
      <c r="Z33" s="89"/>
      <c r="AA33" s="89"/>
      <c r="AB33" s="89"/>
      <c r="AC33" s="89"/>
      <c r="AD33" s="89"/>
    </row>
    <row r="34" spans="3:30" ht="27" customHeight="1" x14ac:dyDescent="0.2">
      <c r="C34" s="95" t="s">
        <v>99</v>
      </c>
      <c r="D34" s="96"/>
      <c r="E34" s="96"/>
      <c r="F34" s="96"/>
      <c r="G34" s="96"/>
      <c r="H34" s="97"/>
      <c r="I34" s="97"/>
      <c r="J34" s="97"/>
      <c r="K34" s="96"/>
      <c r="L34" s="96"/>
    </row>
    <row r="35" spans="3:30" ht="22.5" customHeight="1" x14ac:dyDescent="0.2">
      <c r="C35" s="68"/>
      <c r="D35" s="68"/>
      <c r="E35" s="68"/>
      <c r="F35" s="68"/>
      <c r="G35" s="68"/>
      <c r="H35" s="68"/>
      <c r="I35" s="68"/>
      <c r="J35" s="68"/>
      <c r="K35" s="68"/>
      <c r="L35" s="68"/>
    </row>
    <row r="36" spans="3:30" ht="24" customHeight="1" x14ac:dyDescent="0.2">
      <c r="C36" s="261" t="s">
        <v>78</v>
      </c>
      <c r="D36" s="262"/>
      <c r="E36" s="98">
        <v>131999</v>
      </c>
      <c r="F36" s="99"/>
      <c r="G36" s="100" t="s">
        <v>79</v>
      </c>
      <c r="H36" s="101" t="s">
        <v>80</v>
      </c>
      <c r="I36" s="99"/>
      <c r="J36" s="102" t="s">
        <v>81</v>
      </c>
      <c r="K36" s="103" t="s">
        <v>82</v>
      </c>
      <c r="L36" s="68"/>
    </row>
    <row r="37" spans="3:30" ht="22.5" customHeight="1" x14ac:dyDescent="0.2">
      <c r="C37" s="105"/>
      <c r="D37" s="105"/>
      <c r="E37" s="105"/>
      <c r="F37" s="105"/>
      <c r="G37" s="105"/>
      <c r="H37" s="105"/>
      <c r="I37" s="105"/>
      <c r="J37" s="105"/>
      <c r="K37" s="105"/>
      <c r="L37" s="106"/>
      <c r="M37" s="148"/>
      <c r="N37" s="149"/>
      <c r="O37" s="149"/>
      <c r="P37" s="149"/>
      <c r="Q37" s="149"/>
      <c r="R37" s="149"/>
    </row>
    <row r="38" spans="3:30" s="107" customFormat="1" ht="12" customHeight="1" x14ac:dyDescent="0.2">
      <c r="C38" s="263" t="s">
        <v>83</v>
      </c>
      <c r="D38" s="264"/>
      <c r="E38" s="264"/>
      <c r="F38" s="265"/>
      <c r="G38" s="272" t="s">
        <v>84</v>
      </c>
      <c r="H38" s="273"/>
      <c r="I38" s="274"/>
      <c r="J38" s="278" t="s">
        <v>85</v>
      </c>
      <c r="K38" s="108"/>
      <c r="L38" s="109"/>
      <c r="M38" s="110"/>
      <c r="U38" s="67"/>
      <c r="V38" s="67"/>
      <c r="W38" s="67"/>
      <c r="X38" s="67"/>
      <c r="Y38" s="67"/>
      <c r="Z38" s="67"/>
      <c r="AA38" s="67"/>
      <c r="AB38" s="67"/>
      <c r="AC38" s="67"/>
      <c r="AD38" s="67"/>
    </row>
    <row r="39" spans="3:30" s="107" customFormat="1" ht="13.5" customHeight="1" x14ac:dyDescent="0.2">
      <c r="C39" s="266"/>
      <c r="D39" s="267"/>
      <c r="E39" s="267"/>
      <c r="F39" s="293"/>
      <c r="G39" s="295"/>
      <c r="H39" s="296"/>
      <c r="I39" s="297"/>
      <c r="J39" s="298"/>
      <c r="K39" s="298" t="s">
        <v>86</v>
      </c>
      <c r="L39" s="150"/>
      <c r="M39" s="151"/>
      <c r="N39" s="152"/>
      <c r="O39" s="152"/>
      <c r="P39" s="152"/>
      <c r="Q39" s="152"/>
      <c r="R39" s="152"/>
      <c r="U39" s="149"/>
      <c r="V39" s="149"/>
      <c r="W39" s="67"/>
      <c r="X39" s="67"/>
      <c r="Y39" s="67"/>
      <c r="Z39" s="67"/>
      <c r="AA39" s="67"/>
      <c r="AB39" s="67"/>
      <c r="AC39" s="67"/>
      <c r="AD39" s="67"/>
    </row>
    <row r="40" spans="3:30" s="107" customFormat="1" ht="12.75" customHeight="1" x14ac:dyDescent="0.2">
      <c r="C40" s="266"/>
      <c r="D40" s="267"/>
      <c r="E40" s="267"/>
      <c r="F40" s="293"/>
      <c r="G40" s="300" t="s">
        <v>87</v>
      </c>
      <c r="H40" s="301"/>
      <c r="I40" s="302" t="s">
        <v>88</v>
      </c>
      <c r="J40" s="298"/>
      <c r="K40" s="298"/>
      <c r="L40" s="150"/>
      <c r="M40" s="151"/>
      <c r="N40" s="152"/>
      <c r="O40" s="152"/>
      <c r="P40" s="152"/>
      <c r="Q40" s="152"/>
      <c r="R40" s="152"/>
    </row>
    <row r="41" spans="3:30" s="107" customFormat="1" ht="12.75" customHeight="1" x14ac:dyDescent="0.2">
      <c r="C41" s="269"/>
      <c r="D41" s="270"/>
      <c r="E41" s="270"/>
      <c r="F41" s="294"/>
      <c r="G41" s="295"/>
      <c r="H41" s="297"/>
      <c r="I41" s="299"/>
      <c r="J41" s="299"/>
      <c r="K41" s="153"/>
      <c r="L41" s="150"/>
      <c r="M41" s="151"/>
      <c r="N41" s="152"/>
      <c r="O41" s="152"/>
      <c r="P41" s="152"/>
      <c r="Q41" s="152"/>
      <c r="R41" s="152"/>
      <c r="U41" s="152"/>
      <c r="V41" s="152"/>
      <c r="W41" s="154"/>
      <c r="X41" s="154"/>
      <c r="Y41" s="154"/>
      <c r="Z41" s="154"/>
    </row>
    <row r="42" spans="3:30" s="113" customFormat="1" ht="12.75" customHeight="1" x14ac:dyDescent="0.15">
      <c r="C42" s="114"/>
      <c r="D42" s="115"/>
      <c r="E42" s="115"/>
      <c r="F42" s="155"/>
      <c r="G42" s="289" t="s">
        <v>89</v>
      </c>
      <c r="H42" s="290"/>
      <c r="I42" s="156" t="s">
        <v>89</v>
      </c>
      <c r="J42" s="157" t="s">
        <v>89</v>
      </c>
      <c r="K42" s="158"/>
      <c r="L42" s="159"/>
      <c r="M42" s="160"/>
      <c r="N42" s="161"/>
      <c r="O42" s="161"/>
      <c r="P42" s="161"/>
      <c r="Q42" s="161"/>
      <c r="R42" s="161"/>
      <c r="U42" s="152"/>
      <c r="V42" s="152"/>
      <c r="W42" s="154"/>
      <c r="X42" s="154"/>
      <c r="Y42" s="154"/>
      <c r="Z42" s="154"/>
      <c r="AA42" s="107"/>
      <c r="AB42" s="107"/>
      <c r="AC42" s="107"/>
      <c r="AD42" s="107"/>
    </row>
    <row r="43" spans="3:30" s="107" customFormat="1" ht="42" customHeight="1" x14ac:dyDescent="0.2">
      <c r="C43" s="122"/>
      <c r="D43" s="242"/>
      <c r="E43" s="242"/>
      <c r="F43" s="162"/>
      <c r="G43" s="291"/>
      <c r="H43" s="292"/>
      <c r="I43" s="163"/>
      <c r="J43" s="164"/>
      <c r="K43" s="165"/>
      <c r="L43" s="166"/>
      <c r="M43" s="151"/>
      <c r="N43" s="152"/>
      <c r="O43" s="152"/>
      <c r="P43" s="152"/>
      <c r="Q43" s="152"/>
      <c r="R43" s="152"/>
      <c r="U43" s="152"/>
      <c r="V43" s="152"/>
      <c r="W43" s="154"/>
      <c r="X43" s="154"/>
      <c r="Y43" s="154"/>
      <c r="Z43" s="154"/>
    </row>
    <row r="44" spans="3:30" s="110" customFormat="1" ht="60" customHeight="1" x14ac:dyDescent="0.2">
      <c r="C44" s="122"/>
      <c r="D44" s="254" t="s">
        <v>100</v>
      </c>
      <c r="E44" s="254"/>
      <c r="F44" s="123"/>
      <c r="G44" s="255">
        <v>11500000</v>
      </c>
      <c r="H44" s="256"/>
      <c r="I44" s="124">
        <v>1223067890</v>
      </c>
      <c r="J44" s="125">
        <v>1234567890</v>
      </c>
      <c r="K44" s="257"/>
      <c r="L44" s="126"/>
      <c r="U44" s="161"/>
      <c r="V44" s="161"/>
      <c r="W44" s="167"/>
      <c r="X44" s="167"/>
      <c r="Y44" s="167"/>
      <c r="Z44" s="167"/>
      <c r="AA44" s="113"/>
      <c r="AB44" s="113"/>
      <c r="AC44" s="113"/>
      <c r="AD44" s="113"/>
    </row>
    <row r="45" spans="3:30" s="110" customFormat="1" ht="12" x14ac:dyDescent="0.2">
      <c r="C45" s="122"/>
      <c r="D45" s="258"/>
      <c r="E45" s="258"/>
      <c r="F45" s="123"/>
      <c r="G45" s="259"/>
      <c r="H45" s="260"/>
      <c r="I45" s="127"/>
      <c r="J45" s="128"/>
      <c r="K45" s="257"/>
      <c r="L45" s="126"/>
      <c r="U45" s="152"/>
      <c r="V45" s="152"/>
      <c r="W45" s="154"/>
      <c r="X45" s="154"/>
      <c r="Y45" s="154"/>
      <c r="Z45" s="154"/>
      <c r="AA45" s="107"/>
      <c r="AB45" s="107"/>
      <c r="AC45" s="107"/>
      <c r="AD45" s="107"/>
    </row>
    <row r="46" spans="3:30" s="110" customFormat="1" ht="12" x14ac:dyDescent="0.2">
      <c r="C46" s="122"/>
      <c r="D46" s="129"/>
      <c r="E46" s="129"/>
      <c r="F46" s="123"/>
      <c r="G46" s="130"/>
      <c r="H46" s="131"/>
      <c r="I46" s="127"/>
      <c r="J46" s="128"/>
      <c r="K46" s="132"/>
      <c r="L46" s="126"/>
    </row>
    <row r="47" spans="3:30" s="110" customFormat="1" ht="55.5" customHeight="1" x14ac:dyDescent="0.2">
      <c r="C47" s="122"/>
      <c r="D47" s="254" t="s">
        <v>101</v>
      </c>
      <c r="E47" s="254"/>
      <c r="F47" s="123"/>
      <c r="G47" s="255">
        <v>1000000</v>
      </c>
      <c r="H47" s="256"/>
      <c r="I47" s="124">
        <v>234567</v>
      </c>
      <c r="J47" s="125">
        <v>1234567</v>
      </c>
      <c r="K47" s="133"/>
      <c r="L47" s="126"/>
    </row>
    <row r="48" spans="3:30" s="110" customFormat="1" ht="15" customHeight="1" x14ac:dyDescent="0.2">
      <c r="C48" s="122"/>
      <c r="D48" s="242"/>
      <c r="E48" s="243"/>
      <c r="F48" s="123"/>
      <c r="G48" s="244"/>
      <c r="H48" s="245"/>
      <c r="I48" s="127"/>
      <c r="J48" s="128"/>
      <c r="K48" s="134"/>
      <c r="L48" s="126"/>
    </row>
    <row r="49" spans="1:30" s="110" customFormat="1" ht="54" customHeight="1" x14ac:dyDescent="0.2">
      <c r="C49" s="122"/>
      <c r="D49" s="246"/>
      <c r="E49" s="247"/>
      <c r="F49" s="135"/>
      <c r="G49" s="248"/>
      <c r="H49" s="249"/>
      <c r="I49" s="168"/>
      <c r="J49" s="169"/>
      <c r="K49" s="134"/>
    </row>
    <row r="50" spans="1:30" s="110" customFormat="1" ht="21" customHeight="1" x14ac:dyDescent="0.2">
      <c r="C50" s="136"/>
      <c r="D50" s="283"/>
      <c r="E50" s="283"/>
      <c r="F50" s="123"/>
      <c r="G50" s="284"/>
      <c r="H50" s="285"/>
      <c r="I50" s="127"/>
      <c r="J50" s="131"/>
      <c r="K50" s="137"/>
      <c r="L50" s="126"/>
    </row>
    <row r="51" spans="1:30" s="107" customFormat="1" ht="39" customHeight="1" x14ac:dyDescent="0.2">
      <c r="C51" s="138" t="s">
        <v>94</v>
      </c>
      <c r="D51" s="139"/>
      <c r="E51" s="139"/>
      <c r="F51" s="140"/>
      <c r="G51" s="250">
        <v>12500000</v>
      </c>
      <c r="H51" s="251"/>
      <c r="I51" s="141"/>
      <c r="J51" s="141"/>
      <c r="K51" s="142"/>
      <c r="L51" s="110"/>
      <c r="M51" s="110"/>
      <c r="U51" s="110"/>
      <c r="V51" s="110"/>
      <c r="W51" s="110"/>
      <c r="X51" s="110"/>
      <c r="Y51" s="110"/>
      <c r="Z51" s="110"/>
      <c r="AA51" s="110"/>
      <c r="AB51" s="110"/>
      <c r="AC51" s="110"/>
      <c r="AD51" s="110"/>
    </row>
    <row r="52" spans="1:30" s="145" customFormat="1" ht="32.25" customHeight="1" x14ac:dyDescent="0.2">
      <c r="B52" s="107"/>
      <c r="C52" s="143"/>
      <c r="D52" s="143"/>
      <c r="E52" s="143"/>
      <c r="F52" s="143"/>
      <c r="G52" s="125"/>
      <c r="H52" s="125"/>
      <c r="I52" s="128"/>
      <c r="J52" s="128"/>
      <c r="K52" s="110"/>
      <c r="M52" s="147"/>
      <c r="U52" s="110"/>
      <c r="V52" s="110"/>
      <c r="W52" s="110"/>
      <c r="X52" s="110"/>
      <c r="Y52" s="110"/>
      <c r="Z52" s="110"/>
      <c r="AA52" s="110"/>
      <c r="AB52" s="110"/>
      <c r="AC52" s="110"/>
      <c r="AD52" s="110"/>
    </row>
    <row r="53" spans="1:30" s="107" customFormat="1" ht="29.25" customHeight="1" x14ac:dyDescent="0.2">
      <c r="B53" s="146"/>
      <c r="C53" s="145"/>
      <c r="D53" s="146"/>
      <c r="E53" s="145"/>
      <c r="F53" s="145"/>
      <c r="G53" s="145"/>
      <c r="H53" s="145"/>
      <c r="I53" s="145"/>
      <c r="J53" s="145"/>
      <c r="K53" s="145"/>
      <c r="L53" s="110"/>
      <c r="M53" s="110"/>
    </row>
    <row r="54" spans="1:30" s="107" customFormat="1" ht="29.25" customHeight="1" x14ac:dyDescent="0.2">
      <c r="A54" s="144" t="s">
        <v>102</v>
      </c>
      <c r="C54" s="145"/>
      <c r="D54" s="146"/>
      <c r="E54" s="145"/>
      <c r="F54" s="145"/>
      <c r="G54" s="145"/>
      <c r="H54" s="145"/>
      <c r="I54" s="145"/>
      <c r="J54" s="145"/>
      <c r="K54" s="145"/>
      <c r="L54" s="110"/>
      <c r="M54" s="110"/>
      <c r="U54" s="145"/>
      <c r="V54" s="145"/>
      <c r="W54" s="145"/>
      <c r="X54" s="145"/>
      <c r="Y54" s="145"/>
      <c r="Z54" s="145"/>
      <c r="AA54" s="145"/>
      <c r="AB54" s="145"/>
      <c r="AC54" s="145"/>
      <c r="AD54" s="145"/>
    </row>
    <row r="55" spans="1:30" ht="20.100000000000001" customHeight="1" x14ac:dyDescent="0.2">
      <c r="U55" s="107"/>
      <c r="V55" s="107"/>
      <c r="W55" s="107"/>
      <c r="X55" s="107"/>
      <c r="Y55" s="107"/>
      <c r="Z55" s="107"/>
      <c r="AA55" s="107"/>
      <c r="AB55" s="107"/>
      <c r="AC55" s="107"/>
      <c r="AD55" s="107"/>
    </row>
    <row r="56" spans="1:30" s="89" customFormat="1" ht="15.75" customHeight="1" x14ac:dyDescent="0.2">
      <c r="B56" s="84"/>
      <c r="C56" s="83"/>
      <c r="D56" s="84"/>
      <c r="E56" s="83"/>
      <c r="F56" s="83"/>
      <c r="G56" s="83"/>
      <c r="H56" s="83"/>
      <c r="I56" s="83"/>
      <c r="J56" s="83"/>
      <c r="K56" s="83"/>
      <c r="L56" s="83"/>
      <c r="M56" s="90"/>
      <c r="U56" s="107"/>
      <c r="V56" s="107"/>
      <c r="W56" s="107"/>
      <c r="X56" s="107"/>
      <c r="Y56" s="107"/>
      <c r="Z56" s="107"/>
      <c r="AA56" s="107"/>
      <c r="AB56" s="107"/>
      <c r="AC56" s="107"/>
      <c r="AD56" s="107"/>
    </row>
    <row r="57" spans="1:30" s="89" customFormat="1" ht="27.75" customHeight="1" x14ac:dyDescent="0.2">
      <c r="A57" s="66" t="s">
        <v>103</v>
      </c>
      <c r="C57" s="67"/>
      <c r="D57" s="67"/>
      <c r="E57" s="67"/>
      <c r="F57" s="67"/>
      <c r="G57" s="67"/>
      <c r="H57" s="67"/>
      <c r="I57" s="67"/>
      <c r="J57" s="67"/>
      <c r="K57" s="67"/>
      <c r="L57" s="67"/>
      <c r="M57" s="90"/>
      <c r="U57" s="67"/>
      <c r="V57" s="67"/>
      <c r="W57" s="67"/>
      <c r="X57" s="67"/>
      <c r="Y57" s="67"/>
      <c r="Z57" s="67"/>
      <c r="AA57" s="67"/>
      <c r="AB57" s="67"/>
      <c r="AC57" s="67"/>
      <c r="AD57" s="67"/>
    </row>
    <row r="58" spans="1:30" s="89" customFormat="1" ht="28.5" customHeight="1" x14ac:dyDescent="0.2">
      <c r="A58" s="82" t="s">
        <v>97</v>
      </c>
      <c r="C58" s="83"/>
      <c r="D58" s="84"/>
      <c r="E58" s="83"/>
      <c r="F58" s="83"/>
      <c r="G58" s="83"/>
      <c r="H58" s="83"/>
      <c r="I58" s="83"/>
      <c r="J58" s="83"/>
      <c r="K58" s="83"/>
      <c r="L58" s="83"/>
      <c r="M58" s="90"/>
    </row>
    <row r="59" spans="1:30" s="89" customFormat="1" ht="15.75" customHeight="1" x14ac:dyDescent="0.2">
      <c r="C59" s="91"/>
      <c r="D59" s="68"/>
      <c r="E59" s="68"/>
      <c r="F59" s="68"/>
      <c r="G59" s="68"/>
      <c r="H59" s="68"/>
      <c r="I59" s="90"/>
      <c r="J59" s="90"/>
      <c r="K59" s="90"/>
      <c r="M59" s="90"/>
    </row>
    <row r="60" spans="1:30" s="89" customFormat="1" ht="20.100000000000001" customHeight="1" x14ac:dyDescent="0.2">
      <c r="C60" s="91"/>
      <c r="D60" s="68"/>
      <c r="E60" s="68"/>
      <c r="F60" s="68"/>
      <c r="G60" s="68"/>
      <c r="H60" s="68"/>
      <c r="I60" s="90"/>
      <c r="J60" s="90"/>
      <c r="K60" s="90"/>
      <c r="M60" s="90"/>
    </row>
    <row r="61" spans="1:30" ht="6" customHeight="1" x14ac:dyDescent="0.2">
      <c r="U61" s="89"/>
      <c r="V61" s="89"/>
      <c r="W61" s="89"/>
      <c r="X61" s="89"/>
      <c r="Y61" s="89"/>
      <c r="Z61" s="89"/>
      <c r="AA61" s="89"/>
      <c r="AB61" s="89"/>
      <c r="AC61" s="89"/>
      <c r="AD61" s="89"/>
    </row>
    <row r="62" spans="1:30" ht="16.5" customHeight="1" x14ac:dyDescent="0.2">
      <c r="C62" s="68" t="s">
        <v>98</v>
      </c>
      <c r="D62" s="68"/>
      <c r="G62" s="93"/>
      <c r="H62" s="94"/>
      <c r="I62" s="68"/>
      <c r="J62" s="68"/>
      <c r="K62" s="68"/>
      <c r="L62" s="68"/>
      <c r="U62" s="89"/>
      <c r="V62" s="89"/>
      <c r="W62" s="89"/>
      <c r="X62" s="89"/>
      <c r="Y62" s="89"/>
      <c r="Z62" s="89"/>
      <c r="AA62" s="89"/>
      <c r="AB62" s="89"/>
      <c r="AC62" s="89"/>
      <c r="AD62" s="89"/>
    </row>
    <row r="63" spans="1:30" ht="27" customHeight="1" x14ac:dyDescent="0.2">
      <c r="C63" s="95" t="s">
        <v>99</v>
      </c>
      <c r="D63" s="96"/>
      <c r="E63" s="96"/>
      <c r="F63" s="96"/>
      <c r="G63" s="96"/>
      <c r="H63" s="97"/>
      <c r="I63" s="97"/>
      <c r="J63" s="97"/>
      <c r="K63" s="96"/>
      <c r="L63" s="96"/>
    </row>
    <row r="64" spans="1:30" ht="22.5" customHeight="1" x14ac:dyDescent="0.2">
      <c r="C64" s="68"/>
      <c r="D64" s="68"/>
      <c r="E64" s="68"/>
      <c r="F64" s="68"/>
      <c r="G64" s="68"/>
      <c r="H64" s="68"/>
      <c r="I64" s="68"/>
      <c r="J64" s="68"/>
      <c r="K64" s="68"/>
      <c r="L64" s="68"/>
    </row>
    <row r="65" spans="1:30" ht="24" customHeight="1" x14ac:dyDescent="0.2">
      <c r="C65" s="261" t="s">
        <v>78</v>
      </c>
      <c r="D65" s="262"/>
      <c r="E65" s="98">
        <v>131999</v>
      </c>
      <c r="F65" s="99"/>
      <c r="G65" s="100" t="s">
        <v>79</v>
      </c>
      <c r="H65" s="101" t="s">
        <v>80</v>
      </c>
      <c r="I65" s="99"/>
      <c r="J65" s="102" t="s">
        <v>81</v>
      </c>
      <c r="K65" s="103" t="s">
        <v>104</v>
      </c>
      <c r="L65" s="68"/>
    </row>
    <row r="66" spans="1:30" ht="22.5" customHeight="1" x14ac:dyDescent="0.2">
      <c r="C66" s="105"/>
      <c r="D66" s="105"/>
      <c r="E66" s="105"/>
      <c r="F66" s="105"/>
      <c r="G66" s="105"/>
      <c r="H66" s="105"/>
      <c r="I66" s="105"/>
      <c r="J66" s="105"/>
      <c r="K66" s="105"/>
      <c r="L66" s="106"/>
    </row>
    <row r="67" spans="1:30" s="107" customFormat="1" ht="12" customHeight="1" x14ac:dyDescent="0.2">
      <c r="C67" s="263" t="s">
        <v>105</v>
      </c>
      <c r="D67" s="264"/>
      <c r="E67" s="264"/>
      <c r="F67" s="265"/>
      <c r="G67" s="272" t="s">
        <v>84</v>
      </c>
      <c r="H67" s="273"/>
      <c r="I67" s="274"/>
      <c r="J67" s="278" t="s">
        <v>106</v>
      </c>
      <c r="K67" s="108"/>
      <c r="L67" s="109"/>
      <c r="M67" s="110"/>
      <c r="U67" s="67"/>
      <c r="V67" s="67"/>
      <c r="W67" s="67"/>
      <c r="X67" s="67"/>
      <c r="Y67" s="67"/>
      <c r="Z67" s="67"/>
      <c r="AA67" s="67"/>
      <c r="AB67" s="67"/>
      <c r="AC67" s="67"/>
      <c r="AD67" s="67"/>
    </row>
    <row r="68" spans="1:30" s="107" customFormat="1" ht="13.5" customHeight="1" x14ac:dyDescent="0.2">
      <c r="C68" s="266"/>
      <c r="D68" s="267"/>
      <c r="E68" s="267"/>
      <c r="F68" s="268"/>
      <c r="G68" s="275"/>
      <c r="H68" s="276"/>
      <c r="I68" s="277"/>
      <c r="J68" s="279"/>
      <c r="K68" s="279" t="s">
        <v>86</v>
      </c>
      <c r="L68" s="109"/>
      <c r="M68" s="110"/>
      <c r="U68" s="67"/>
      <c r="V68" s="67"/>
      <c r="W68" s="67"/>
      <c r="X68" s="67"/>
      <c r="Y68" s="67"/>
      <c r="Z68" s="67"/>
      <c r="AA68" s="67"/>
      <c r="AB68" s="67"/>
      <c r="AC68" s="67"/>
      <c r="AD68" s="67"/>
    </row>
    <row r="69" spans="1:30" s="107" customFormat="1" ht="12.75" customHeight="1" x14ac:dyDescent="0.2">
      <c r="C69" s="266"/>
      <c r="D69" s="267"/>
      <c r="E69" s="267"/>
      <c r="F69" s="268"/>
      <c r="G69" s="272" t="s">
        <v>87</v>
      </c>
      <c r="H69" s="274"/>
      <c r="I69" s="281" t="s">
        <v>88</v>
      </c>
      <c r="J69" s="279"/>
      <c r="K69" s="279"/>
      <c r="L69" s="109"/>
      <c r="M69" s="110"/>
    </row>
    <row r="70" spans="1:30" s="107" customFormat="1" ht="12.75" customHeight="1" x14ac:dyDescent="0.2">
      <c r="C70" s="269"/>
      <c r="D70" s="270"/>
      <c r="E70" s="270"/>
      <c r="F70" s="271"/>
      <c r="G70" s="275"/>
      <c r="H70" s="277"/>
      <c r="I70" s="280"/>
      <c r="J70" s="280"/>
      <c r="K70" s="112"/>
      <c r="L70" s="109"/>
      <c r="M70" s="110"/>
    </row>
    <row r="71" spans="1:30" s="113" customFormat="1" ht="12.75" customHeight="1" x14ac:dyDescent="0.15">
      <c r="C71" s="114"/>
      <c r="D71" s="115"/>
      <c r="E71" s="115"/>
      <c r="F71" s="116"/>
      <c r="G71" s="252" t="s">
        <v>89</v>
      </c>
      <c r="H71" s="253"/>
      <c r="I71" s="117" t="s">
        <v>89</v>
      </c>
      <c r="J71" s="118" t="s">
        <v>89</v>
      </c>
      <c r="K71" s="119"/>
      <c r="L71" s="120"/>
      <c r="M71" s="121"/>
      <c r="U71" s="107"/>
      <c r="V71" s="107"/>
      <c r="W71" s="107"/>
      <c r="X71" s="107"/>
      <c r="Y71" s="107"/>
      <c r="Z71" s="107"/>
      <c r="AA71" s="107"/>
      <c r="AB71" s="107"/>
      <c r="AC71" s="107"/>
      <c r="AD71" s="107"/>
    </row>
    <row r="72" spans="1:30" s="107" customFormat="1" ht="42" customHeight="1" x14ac:dyDescent="0.2">
      <c r="C72" s="122"/>
      <c r="D72" s="242"/>
      <c r="E72" s="242"/>
      <c r="F72" s="123"/>
      <c r="G72" s="244"/>
      <c r="H72" s="245"/>
      <c r="I72" s="127"/>
      <c r="J72" s="128"/>
      <c r="K72" s="134"/>
      <c r="L72" s="126"/>
      <c r="M72" s="110"/>
    </row>
    <row r="73" spans="1:30" s="107" customFormat="1" ht="42" customHeight="1" x14ac:dyDescent="0.2">
      <c r="A73" s="110"/>
      <c r="B73" s="110"/>
      <c r="C73" s="122"/>
      <c r="D73" s="254" t="s">
        <v>107</v>
      </c>
      <c r="E73" s="254"/>
      <c r="F73" s="123"/>
      <c r="G73" s="255">
        <v>15000000</v>
      </c>
      <c r="H73" s="256"/>
      <c r="I73" s="124">
        <v>30000000</v>
      </c>
      <c r="J73" s="125">
        <v>45000000</v>
      </c>
      <c r="K73" s="257" t="s">
        <v>108</v>
      </c>
      <c r="L73" s="126"/>
      <c r="M73" s="110"/>
      <c r="U73" s="113"/>
      <c r="V73" s="113"/>
      <c r="W73" s="113"/>
      <c r="X73" s="113"/>
      <c r="Y73" s="113"/>
      <c r="Z73" s="113"/>
      <c r="AA73" s="113"/>
      <c r="AB73" s="113"/>
      <c r="AC73" s="113"/>
      <c r="AD73" s="113"/>
    </row>
    <row r="74" spans="1:30" s="110" customFormat="1" ht="60" customHeight="1" x14ac:dyDescent="0.2">
      <c r="C74" s="122"/>
      <c r="D74" s="258"/>
      <c r="E74" s="258"/>
      <c r="F74" s="123"/>
      <c r="G74" s="259"/>
      <c r="H74" s="260"/>
      <c r="I74" s="127"/>
      <c r="J74" s="128"/>
      <c r="K74" s="257"/>
      <c r="L74" s="126"/>
      <c r="U74" s="107"/>
      <c r="V74" s="107"/>
      <c r="W74" s="107"/>
      <c r="X74" s="107"/>
      <c r="Y74" s="107"/>
      <c r="Z74" s="107"/>
      <c r="AA74" s="107"/>
      <c r="AB74" s="107"/>
      <c r="AC74" s="107"/>
      <c r="AD74" s="107"/>
    </row>
    <row r="75" spans="1:30" s="110" customFormat="1" ht="12" x14ac:dyDescent="0.2">
      <c r="C75" s="122"/>
      <c r="D75" s="129"/>
      <c r="E75" s="129"/>
      <c r="F75" s="123"/>
      <c r="G75" s="130"/>
      <c r="H75" s="131"/>
      <c r="I75" s="127"/>
      <c r="J75" s="128"/>
      <c r="K75" s="132"/>
      <c r="L75" s="126"/>
      <c r="U75" s="107"/>
      <c r="V75" s="107"/>
      <c r="W75" s="107"/>
      <c r="X75" s="107"/>
      <c r="Y75" s="107"/>
      <c r="Z75" s="107"/>
      <c r="AA75" s="107"/>
      <c r="AB75" s="107"/>
      <c r="AC75" s="107"/>
      <c r="AD75" s="107"/>
    </row>
    <row r="76" spans="1:30" s="110" customFormat="1" ht="39.75" customHeight="1" x14ac:dyDescent="0.2">
      <c r="C76" s="122"/>
      <c r="D76" s="286"/>
      <c r="E76" s="286"/>
      <c r="F76" s="123"/>
      <c r="G76" s="287"/>
      <c r="H76" s="288"/>
      <c r="I76" s="170"/>
      <c r="J76" s="171"/>
      <c r="K76" s="133"/>
      <c r="L76" s="126"/>
    </row>
    <row r="77" spans="1:30" s="110" customFormat="1" ht="101.25" customHeight="1" x14ac:dyDescent="0.2">
      <c r="C77" s="122"/>
      <c r="D77" s="246" t="s">
        <v>109</v>
      </c>
      <c r="E77" s="247"/>
      <c r="F77" s="135"/>
      <c r="G77" s="255">
        <v>3000000</v>
      </c>
      <c r="H77" s="256"/>
      <c r="I77" s="124">
        <v>7000000</v>
      </c>
      <c r="J77" s="125">
        <v>10000000</v>
      </c>
      <c r="K77" s="134" t="s">
        <v>110</v>
      </c>
    </row>
    <row r="78" spans="1:30" s="110" customFormat="1" ht="12.75" customHeight="1" x14ac:dyDescent="0.2">
      <c r="C78" s="136"/>
      <c r="D78" s="283"/>
      <c r="E78" s="283"/>
      <c r="F78" s="123"/>
      <c r="G78" s="284"/>
      <c r="H78" s="285"/>
      <c r="I78" s="127"/>
      <c r="J78" s="131"/>
      <c r="K78" s="137"/>
      <c r="L78" s="126"/>
    </row>
    <row r="79" spans="1:30" s="110" customFormat="1" ht="21" customHeight="1" x14ac:dyDescent="0.2">
      <c r="A79" s="107"/>
      <c r="B79" s="107"/>
      <c r="C79" s="138" t="s">
        <v>94</v>
      </c>
      <c r="D79" s="139"/>
      <c r="E79" s="139"/>
      <c r="F79" s="140"/>
      <c r="G79" s="250">
        <v>18000000</v>
      </c>
      <c r="H79" s="251"/>
      <c r="I79" s="141"/>
      <c r="J79" s="141"/>
      <c r="K79" s="142"/>
    </row>
    <row r="80" spans="1:30" s="107" customFormat="1" ht="39" customHeight="1" x14ac:dyDescent="0.2">
      <c r="A80" s="67"/>
      <c r="B80" s="67"/>
      <c r="C80" s="67"/>
      <c r="D80" s="67"/>
      <c r="E80" s="67"/>
      <c r="F80" s="67"/>
      <c r="G80" s="67"/>
      <c r="H80" s="67"/>
      <c r="I80" s="67"/>
      <c r="J80" s="67"/>
      <c r="K80" s="67"/>
      <c r="L80" s="67"/>
      <c r="M80" s="68"/>
      <c r="U80" s="110"/>
      <c r="V80" s="110"/>
      <c r="W80" s="110"/>
      <c r="X80" s="110"/>
      <c r="Y80" s="110"/>
      <c r="Z80" s="110"/>
      <c r="AA80" s="110"/>
      <c r="AB80" s="110"/>
      <c r="AC80" s="110"/>
      <c r="AD80" s="110"/>
    </row>
    <row r="81" spans="1:30" s="107" customFormat="1" ht="39" customHeight="1" x14ac:dyDescent="0.2">
      <c r="A81" s="172" t="s">
        <v>111</v>
      </c>
      <c r="B81" s="83"/>
      <c r="C81" s="173"/>
      <c r="D81" s="174"/>
      <c r="E81" s="173"/>
      <c r="F81" s="173"/>
      <c r="G81" s="173"/>
      <c r="H81" s="173"/>
      <c r="I81" s="173"/>
      <c r="J81" s="173"/>
      <c r="K81" s="173"/>
      <c r="L81" s="85"/>
      <c r="M81" s="85"/>
      <c r="U81" s="110"/>
      <c r="V81" s="110"/>
      <c r="W81" s="110"/>
      <c r="X81" s="110"/>
      <c r="Y81" s="110"/>
      <c r="Z81" s="110"/>
      <c r="AA81" s="110"/>
      <c r="AB81" s="110"/>
      <c r="AC81" s="110"/>
      <c r="AD81" s="110"/>
    </row>
    <row r="82" spans="1:30" s="107" customFormat="1" ht="29.25" customHeight="1" x14ac:dyDescent="0.2">
      <c r="A82" s="172" t="s">
        <v>112</v>
      </c>
      <c r="B82" s="83"/>
      <c r="C82" s="173"/>
      <c r="D82" s="174"/>
      <c r="E82" s="173"/>
      <c r="F82" s="173"/>
      <c r="G82" s="173"/>
      <c r="H82" s="173"/>
      <c r="I82" s="173"/>
      <c r="J82" s="173"/>
      <c r="K82" s="173"/>
      <c r="L82" s="85"/>
      <c r="M82" s="85"/>
    </row>
    <row r="83" spans="1:30" s="89" customFormat="1" ht="27.75" customHeight="1" x14ac:dyDescent="0.2">
      <c r="A83" s="172" t="s">
        <v>113</v>
      </c>
      <c r="B83" s="83"/>
      <c r="C83" s="83"/>
      <c r="D83" s="83"/>
      <c r="E83" s="83"/>
      <c r="F83" s="83"/>
      <c r="G83" s="83"/>
      <c r="H83" s="83"/>
      <c r="I83" s="83"/>
      <c r="J83" s="83"/>
      <c r="K83" s="83"/>
      <c r="L83" s="83"/>
      <c r="M83" s="85"/>
      <c r="U83" s="107"/>
      <c r="V83" s="107"/>
      <c r="W83" s="107"/>
      <c r="X83" s="107"/>
      <c r="Y83" s="107"/>
      <c r="Z83" s="107"/>
      <c r="AA83" s="107"/>
      <c r="AB83" s="107"/>
      <c r="AC83" s="107"/>
      <c r="AD83" s="107"/>
    </row>
    <row r="84" spans="1:30" s="89" customFormat="1" ht="27" customHeight="1" x14ac:dyDescent="0.2">
      <c r="A84" s="66" t="s">
        <v>114</v>
      </c>
      <c r="C84" s="67"/>
      <c r="D84" s="67"/>
      <c r="E84" s="67"/>
      <c r="F84" s="67"/>
      <c r="G84" s="67"/>
      <c r="H84" s="67"/>
      <c r="I84" s="67"/>
      <c r="J84" s="67"/>
      <c r="K84" s="67"/>
      <c r="L84" s="67"/>
      <c r="M84" s="90"/>
      <c r="U84" s="107"/>
      <c r="V84" s="107"/>
      <c r="W84" s="107"/>
      <c r="X84" s="107"/>
      <c r="Y84" s="107"/>
      <c r="Z84" s="107"/>
      <c r="AA84" s="107"/>
      <c r="AB84" s="107"/>
      <c r="AC84" s="107"/>
      <c r="AD84" s="107"/>
    </row>
    <row r="85" spans="1:30" s="89" customFormat="1" ht="28.5" customHeight="1" x14ac:dyDescent="0.2">
      <c r="A85" s="82" t="s">
        <v>97</v>
      </c>
      <c r="C85" s="83"/>
      <c r="D85" s="84"/>
      <c r="E85" s="83"/>
      <c r="F85" s="83"/>
      <c r="G85" s="83"/>
      <c r="H85" s="83"/>
      <c r="I85" s="83"/>
      <c r="J85" s="83"/>
      <c r="K85" s="83"/>
      <c r="L85" s="83"/>
      <c r="M85" s="90"/>
    </row>
    <row r="86" spans="1:30" s="89" customFormat="1" ht="20.100000000000001" customHeight="1" x14ac:dyDescent="0.2">
      <c r="C86" s="91"/>
      <c r="D86" s="68"/>
      <c r="E86" s="68"/>
      <c r="F86" s="68"/>
      <c r="G86" s="68"/>
      <c r="H86" s="68"/>
      <c r="I86" s="90"/>
      <c r="J86" s="90"/>
      <c r="K86" s="90"/>
      <c r="M86" s="90"/>
    </row>
    <row r="87" spans="1:30" ht="6" customHeight="1" x14ac:dyDescent="0.2">
      <c r="A87" s="89"/>
      <c r="B87" s="90"/>
      <c r="C87" s="91"/>
      <c r="D87" s="68"/>
      <c r="E87" s="68"/>
      <c r="F87" s="68"/>
      <c r="G87" s="68"/>
      <c r="H87" s="68"/>
      <c r="I87" s="90"/>
      <c r="J87" s="90"/>
      <c r="K87" s="90"/>
      <c r="L87" s="89"/>
      <c r="M87" s="90"/>
      <c r="U87" s="89"/>
      <c r="V87" s="89"/>
      <c r="W87" s="89"/>
      <c r="X87" s="89"/>
      <c r="Y87" s="89"/>
      <c r="Z87" s="89"/>
      <c r="AA87" s="89"/>
      <c r="AB87" s="89"/>
      <c r="AC87" s="89"/>
      <c r="AD87" s="89"/>
    </row>
    <row r="88" spans="1:30" ht="16.5" customHeight="1" x14ac:dyDescent="0.2">
      <c r="U88" s="89"/>
      <c r="V88" s="89"/>
      <c r="W88" s="89"/>
      <c r="X88" s="89"/>
      <c r="Y88" s="89"/>
      <c r="Z88" s="89"/>
      <c r="AA88" s="89"/>
      <c r="AB88" s="89"/>
      <c r="AC88" s="89"/>
      <c r="AD88" s="89"/>
    </row>
    <row r="89" spans="1:30" ht="27" customHeight="1" x14ac:dyDescent="0.2">
      <c r="C89" s="68" t="s">
        <v>98</v>
      </c>
      <c r="D89" s="68"/>
      <c r="G89" s="93"/>
      <c r="H89" s="94"/>
      <c r="I89" s="68"/>
      <c r="J89" s="68"/>
      <c r="K89" s="68"/>
      <c r="L89" s="68"/>
    </row>
    <row r="90" spans="1:30" ht="22.5" customHeight="1" x14ac:dyDescent="0.2">
      <c r="C90" s="95" t="s">
        <v>99</v>
      </c>
      <c r="D90" s="96"/>
      <c r="E90" s="96"/>
      <c r="F90" s="96"/>
      <c r="G90" s="96"/>
      <c r="H90" s="97"/>
      <c r="I90" s="97"/>
      <c r="J90" s="97"/>
      <c r="K90" s="96"/>
      <c r="L90" s="96"/>
    </row>
    <row r="91" spans="1:30" ht="24" customHeight="1" x14ac:dyDescent="0.2">
      <c r="C91" s="68"/>
      <c r="D91" s="68"/>
      <c r="E91" s="68"/>
      <c r="F91" s="68"/>
      <c r="G91" s="68"/>
      <c r="H91" s="68"/>
      <c r="I91" s="68"/>
      <c r="J91" s="68"/>
      <c r="K91" s="68"/>
      <c r="L91" s="68"/>
    </row>
    <row r="92" spans="1:30" ht="22.5" customHeight="1" x14ac:dyDescent="0.2">
      <c r="C92" s="261" t="s">
        <v>78</v>
      </c>
      <c r="D92" s="262"/>
      <c r="E92" s="98">
        <v>131999</v>
      </c>
      <c r="F92" s="99"/>
      <c r="G92" s="100" t="s">
        <v>79</v>
      </c>
      <c r="H92" s="101" t="s">
        <v>80</v>
      </c>
      <c r="I92" s="99"/>
      <c r="J92" s="102" t="s">
        <v>115</v>
      </c>
      <c r="K92" s="103" t="s">
        <v>104</v>
      </c>
      <c r="L92" s="68"/>
    </row>
    <row r="93" spans="1:30" s="107" customFormat="1" ht="12" customHeight="1" x14ac:dyDescent="0.2">
      <c r="A93" s="67"/>
      <c r="B93" s="67"/>
      <c r="C93" s="105"/>
      <c r="D93" s="105"/>
      <c r="E93" s="105"/>
      <c r="F93" s="105"/>
      <c r="G93" s="105"/>
      <c r="H93" s="105"/>
      <c r="I93" s="105"/>
      <c r="J93" s="105"/>
      <c r="K93" s="105"/>
      <c r="L93" s="106"/>
      <c r="M93" s="68"/>
      <c r="U93" s="67"/>
      <c r="V93" s="67"/>
      <c r="W93" s="67"/>
      <c r="X93" s="67"/>
      <c r="Y93" s="67"/>
      <c r="Z93" s="67"/>
      <c r="AA93" s="67"/>
      <c r="AB93" s="67"/>
      <c r="AC93" s="67"/>
      <c r="AD93" s="67"/>
    </row>
    <row r="94" spans="1:30" s="107" customFormat="1" ht="13.5" customHeight="1" x14ac:dyDescent="0.2">
      <c r="C94" s="263" t="s">
        <v>116</v>
      </c>
      <c r="D94" s="264"/>
      <c r="E94" s="264"/>
      <c r="F94" s="265"/>
      <c r="G94" s="272" t="s">
        <v>84</v>
      </c>
      <c r="H94" s="273"/>
      <c r="I94" s="274"/>
      <c r="J94" s="278" t="s">
        <v>106</v>
      </c>
      <c r="K94" s="108"/>
      <c r="L94" s="109"/>
      <c r="M94" s="110"/>
      <c r="U94" s="67"/>
      <c r="V94" s="67"/>
      <c r="W94" s="67"/>
      <c r="X94" s="67"/>
      <c r="Y94" s="67"/>
      <c r="Z94" s="67"/>
      <c r="AA94" s="67"/>
      <c r="AB94" s="67"/>
      <c r="AC94" s="67"/>
      <c r="AD94" s="67"/>
    </row>
    <row r="95" spans="1:30" s="107" customFormat="1" ht="12.75" customHeight="1" x14ac:dyDescent="0.2">
      <c r="C95" s="266"/>
      <c r="D95" s="267"/>
      <c r="E95" s="267"/>
      <c r="F95" s="268"/>
      <c r="G95" s="275"/>
      <c r="H95" s="276"/>
      <c r="I95" s="277"/>
      <c r="J95" s="279"/>
      <c r="K95" s="279" t="s">
        <v>86</v>
      </c>
      <c r="L95" s="109"/>
      <c r="M95" s="110"/>
    </row>
    <row r="96" spans="1:30" s="107" customFormat="1" ht="12.75" customHeight="1" x14ac:dyDescent="0.2">
      <c r="C96" s="266"/>
      <c r="D96" s="267"/>
      <c r="E96" s="267"/>
      <c r="F96" s="268"/>
      <c r="G96" s="272" t="s">
        <v>87</v>
      </c>
      <c r="H96" s="274"/>
      <c r="I96" s="281" t="s">
        <v>88</v>
      </c>
      <c r="J96" s="279"/>
      <c r="K96" s="279"/>
      <c r="L96" s="109"/>
      <c r="M96" s="110"/>
    </row>
    <row r="97" spans="1:30" s="113" customFormat="1" ht="12.75" customHeight="1" x14ac:dyDescent="0.2">
      <c r="A97" s="107"/>
      <c r="B97" s="107"/>
      <c r="C97" s="269"/>
      <c r="D97" s="270"/>
      <c r="E97" s="270"/>
      <c r="F97" s="271"/>
      <c r="G97" s="275"/>
      <c r="H97" s="277"/>
      <c r="I97" s="280"/>
      <c r="J97" s="280"/>
      <c r="K97" s="112"/>
      <c r="L97" s="109"/>
      <c r="M97" s="110"/>
      <c r="U97" s="107"/>
      <c r="V97" s="107"/>
      <c r="W97" s="107"/>
      <c r="X97" s="107"/>
      <c r="Y97" s="107"/>
      <c r="Z97" s="107"/>
      <c r="AA97" s="107"/>
      <c r="AB97" s="107"/>
      <c r="AC97" s="107"/>
      <c r="AD97" s="107"/>
    </row>
    <row r="98" spans="1:30" s="107" customFormat="1" ht="42" customHeight="1" x14ac:dyDescent="0.15">
      <c r="A98" s="113"/>
      <c r="B98" s="113"/>
      <c r="C98" s="114"/>
      <c r="D98" s="115"/>
      <c r="E98" s="115"/>
      <c r="F98" s="116"/>
      <c r="G98" s="252" t="s">
        <v>89</v>
      </c>
      <c r="H98" s="253"/>
      <c r="I98" s="117" t="s">
        <v>89</v>
      </c>
      <c r="J98" s="118" t="s">
        <v>89</v>
      </c>
      <c r="K98" s="119"/>
      <c r="L98" s="120"/>
      <c r="M98" s="121"/>
    </row>
    <row r="99" spans="1:30" s="110" customFormat="1" ht="7.5" customHeight="1" x14ac:dyDescent="0.2">
      <c r="A99" s="107"/>
      <c r="B99" s="107"/>
      <c r="C99" s="122"/>
      <c r="D99" s="242"/>
      <c r="E99" s="242"/>
      <c r="F99" s="123"/>
      <c r="G99" s="244"/>
      <c r="H99" s="245"/>
      <c r="I99" s="127"/>
      <c r="J99" s="128"/>
      <c r="K99" s="134"/>
      <c r="L99" s="126"/>
      <c r="U99" s="113"/>
      <c r="V99" s="113"/>
      <c r="W99" s="113"/>
      <c r="X99" s="113"/>
      <c r="Y99" s="113"/>
      <c r="Z99" s="113"/>
      <c r="AA99" s="113"/>
      <c r="AB99" s="113"/>
      <c r="AC99" s="113"/>
      <c r="AD99" s="113"/>
    </row>
    <row r="100" spans="1:30" s="110" customFormat="1" ht="60.75" customHeight="1" x14ac:dyDescent="0.2">
      <c r="C100" s="122"/>
      <c r="D100" s="254" t="s">
        <v>117</v>
      </c>
      <c r="E100" s="254"/>
      <c r="F100" s="123"/>
      <c r="G100" s="255">
        <v>130000000</v>
      </c>
      <c r="H100" s="256"/>
      <c r="I100" s="124">
        <v>70000000</v>
      </c>
      <c r="J100" s="125">
        <v>200000000</v>
      </c>
      <c r="K100" s="257" t="s">
        <v>118</v>
      </c>
      <c r="L100" s="126"/>
      <c r="U100" s="107"/>
      <c r="V100" s="107"/>
      <c r="W100" s="107"/>
      <c r="X100" s="107"/>
      <c r="Y100" s="107"/>
      <c r="Z100" s="107"/>
      <c r="AA100" s="107"/>
      <c r="AB100" s="107"/>
      <c r="AC100" s="107"/>
      <c r="AD100" s="107"/>
    </row>
    <row r="101" spans="1:30" s="110" customFormat="1" ht="60.75" customHeight="1" x14ac:dyDescent="0.2">
      <c r="C101" s="122"/>
      <c r="D101" s="258"/>
      <c r="E101" s="258"/>
      <c r="F101" s="123"/>
      <c r="G101" s="259"/>
      <c r="H101" s="260"/>
      <c r="I101" s="127"/>
      <c r="J101" s="128"/>
      <c r="K101" s="257"/>
      <c r="L101" s="126"/>
    </row>
    <row r="102" spans="1:30" s="110" customFormat="1" ht="15" customHeight="1" x14ac:dyDescent="0.2">
      <c r="C102" s="122"/>
      <c r="D102" s="282"/>
      <c r="E102" s="282"/>
      <c r="F102" s="123"/>
      <c r="G102" s="244"/>
      <c r="H102" s="245"/>
      <c r="I102" s="127"/>
      <c r="J102" s="128"/>
      <c r="K102" s="133"/>
      <c r="L102" s="126"/>
    </row>
    <row r="103" spans="1:30" s="110" customFormat="1" ht="46.5" customHeight="1" x14ac:dyDescent="0.2">
      <c r="C103" s="122"/>
      <c r="D103" s="246" t="s">
        <v>119</v>
      </c>
      <c r="E103" s="247"/>
      <c r="F103" s="135"/>
      <c r="G103" s="255">
        <v>100000000</v>
      </c>
      <c r="H103" s="256"/>
      <c r="I103" s="124">
        <v>400000000</v>
      </c>
      <c r="J103" s="125">
        <v>500000000</v>
      </c>
      <c r="K103" s="134" t="s">
        <v>120</v>
      </c>
    </row>
    <row r="104" spans="1:30" s="110" customFormat="1" ht="36" customHeight="1" x14ac:dyDescent="0.2">
      <c r="C104" s="122"/>
      <c r="D104" s="175"/>
      <c r="E104" s="68"/>
      <c r="F104" s="135"/>
      <c r="G104" s="176"/>
      <c r="H104" s="177"/>
      <c r="I104" s="124"/>
      <c r="J104" s="125"/>
      <c r="K104" s="134"/>
    </row>
    <row r="105" spans="1:30" s="107" customFormat="1" ht="39" customHeight="1" x14ac:dyDescent="0.2">
      <c r="A105" s="110"/>
      <c r="B105" s="110"/>
      <c r="C105" s="136"/>
      <c r="D105" s="283"/>
      <c r="E105" s="283"/>
      <c r="F105" s="123"/>
      <c r="G105" s="284"/>
      <c r="H105" s="285"/>
      <c r="I105" s="127"/>
      <c r="J105" s="131"/>
      <c r="K105" s="137"/>
      <c r="L105" s="126"/>
      <c r="M105" s="110"/>
      <c r="U105" s="110"/>
      <c r="V105" s="110"/>
      <c r="W105" s="110"/>
      <c r="X105" s="110"/>
      <c r="Y105" s="110"/>
      <c r="Z105" s="110"/>
      <c r="AA105" s="110"/>
      <c r="AB105" s="110"/>
      <c r="AC105" s="110"/>
      <c r="AD105" s="110"/>
    </row>
    <row r="106" spans="1:30" s="107" customFormat="1" ht="39" customHeight="1" x14ac:dyDescent="0.2">
      <c r="C106" s="138" t="s">
        <v>94</v>
      </c>
      <c r="D106" s="139"/>
      <c r="E106" s="139"/>
      <c r="F106" s="140"/>
      <c r="G106" s="250">
        <v>230000000</v>
      </c>
      <c r="H106" s="251"/>
      <c r="I106" s="141"/>
      <c r="J106" s="141"/>
      <c r="K106" s="142"/>
      <c r="L106" s="110"/>
      <c r="M106" s="110"/>
      <c r="U106" s="110"/>
      <c r="V106" s="110"/>
      <c r="W106" s="110"/>
      <c r="X106" s="110"/>
      <c r="Y106" s="110"/>
      <c r="Z106" s="110"/>
      <c r="AA106" s="110"/>
      <c r="AB106" s="110"/>
      <c r="AC106" s="110"/>
      <c r="AD106" s="110"/>
    </row>
    <row r="107" spans="1:30" s="107" customFormat="1" ht="29.25" customHeight="1" x14ac:dyDescent="0.2">
      <c r="C107" s="143"/>
      <c r="D107" s="143"/>
      <c r="E107" s="143"/>
      <c r="F107" s="143"/>
      <c r="G107" s="125"/>
      <c r="H107" s="125"/>
      <c r="I107" s="128"/>
      <c r="J107" s="128"/>
      <c r="K107" s="110"/>
      <c r="L107" s="110"/>
      <c r="M107" s="110"/>
    </row>
    <row r="108" spans="1:30" s="89" customFormat="1" ht="27.75" customHeight="1" x14ac:dyDescent="0.2">
      <c r="A108" s="144" t="s">
        <v>111</v>
      </c>
      <c r="B108" s="107"/>
      <c r="C108" s="145"/>
      <c r="D108" s="146"/>
      <c r="E108" s="145"/>
      <c r="F108" s="145"/>
      <c r="G108" s="145"/>
      <c r="H108" s="145"/>
      <c r="I108" s="145"/>
      <c r="J108" s="145"/>
      <c r="K108" s="145"/>
      <c r="L108" s="110"/>
      <c r="M108" s="110"/>
      <c r="U108" s="107"/>
      <c r="V108" s="107"/>
      <c r="W108" s="107"/>
      <c r="X108" s="107"/>
      <c r="Y108" s="107"/>
      <c r="Z108" s="107"/>
      <c r="AA108" s="107"/>
      <c r="AB108" s="107"/>
      <c r="AC108" s="107"/>
      <c r="AD108" s="107"/>
    </row>
    <row r="109" spans="1:30" s="89" customFormat="1" ht="27" customHeight="1" x14ac:dyDescent="0.2">
      <c r="A109" s="66" t="s">
        <v>121</v>
      </c>
      <c r="C109" s="67"/>
      <c r="D109" s="67"/>
      <c r="E109" s="67"/>
      <c r="F109" s="67"/>
      <c r="G109" s="67"/>
      <c r="H109" s="67"/>
      <c r="I109" s="67"/>
      <c r="J109" s="67"/>
      <c r="K109" s="67"/>
      <c r="L109" s="67"/>
      <c r="M109" s="90"/>
      <c r="U109" s="107"/>
      <c r="V109" s="107"/>
      <c r="W109" s="107"/>
      <c r="X109" s="107"/>
      <c r="Y109" s="107"/>
      <c r="Z109" s="107"/>
      <c r="AA109" s="107"/>
      <c r="AB109" s="107"/>
      <c r="AC109" s="107"/>
      <c r="AD109" s="107"/>
    </row>
    <row r="110" spans="1:30" s="89" customFormat="1" ht="28.5" customHeight="1" x14ac:dyDescent="0.2">
      <c r="A110" s="82" t="s">
        <v>122</v>
      </c>
      <c r="C110" s="83"/>
      <c r="D110" s="84"/>
      <c r="E110" s="83"/>
      <c r="F110" s="83"/>
      <c r="G110" s="83"/>
      <c r="H110" s="83"/>
      <c r="I110" s="83"/>
      <c r="J110" s="83"/>
      <c r="K110" s="83"/>
      <c r="L110" s="83"/>
      <c r="M110" s="90"/>
    </row>
    <row r="111" spans="1:30" s="89" customFormat="1" ht="20.100000000000001" customHeight="1" x14ac:dyDescent="0.2">
      <c r="B111" s="84"/>
      <c r="C111" s="83"/>
      <c r="D111" s="84"/>
      <c r="E111" s="83"/>
      <c r="F111" s="83"/>
      <c r="G111" s="83"/>
      <c r="H111" s="83"/>
      <c r="I111" s="83"/>
      <c r="J111" s="83"/>
      <c r="K111" s="83"/>
      <c r="L111" s="83"/>
      <c r="M111" s="90"/>
    </row>
    <row r="112" spans="1:30" ht="6" customHeight="1" x14ac:dyDescent="0.2">
      <c r="A112" s="89"/>
      <c r="B112" s="90"/>
      <c r="C112" s="91"/>
      <c r="D112" s="68"/>
      <c r="E112" s="68"/>
      <c r="F112" s="68"/>
      <c r="G112" s="68"/>
      <c r="H112" s="68"/>
      <c r="I112" s="90"/>
      <c r="J112" s="90"/>
      <c r="K112" s="90"/>
      <c r="L112" s="89"/>
      <c r="M112" s="90"/>
      <c r="U112" s="89"/>
      <c r="V112" s="89"/>
      <c r="W112" s="89"/>
      <c r="X112" s="89"/>
      <c r="Y112" s="89"/>
      <c r="Z112" s="89"/>
      <c r="AA112" s="89"/>
      <c r="AB112" s="89"/>
      <c r="AC112" s="89"/>
      <c r="AD112" s="89"/>
    </row>
    <row r="113" spans="1:30" ht="16.5" customHeight="1" x14ac:dyDescent="0.2">
      <c r="U113" s="89"/>
      <c r="V113" s="89"/>
      <c r="W113" s="89"/>
      <c r="X113" s="89"/>
      <c r="Y113" s="89"/>
      <c r="Z113" s="89"/>
      <c r="AA113" s="89"/>
      <c r="AB113" s="89"/>
      <c r="AC113" s="89"/>
      <c r="AD113" s="89"/>
    </row>
    <row r="114" spans="1:30" ht="27" customHeight="1" x14ac:dyDescent="0.2">
      <c r="C114" s="68" t="s">
        <v>98</v>
      </c>
      <c r="D114" s="68"/>
      <c r="G114" s="93"/>
      <c r="H114" s="94"/>
      <c r="I114" s="68"/>
      <c r="J114" s="68"/>
      <c r="K114" s="68"/>
      <c r="L114" s="68"/>
    </row>
    <row r="115" spans="1:30" ht="22.5" customHeight="1" x14ac:dyDescent="0.2">
      <c r="C115" s="95" t="s">
        <v>99</v>
      </c>
      <c r="D115" s="96"/>
      <c r="E115" s="96"/>
      <c r="F115" s="96"/>
      <c r="G115" s="96"/>
      <c r="H115" s="97"/>
      <c r="I115" s="97"/>
      <c r="J115" s="97"/>
      <c r="K115" s="96"/>
      <c r="L115" s="96"/>
    </row>
    <row r="116" spans="1:30" ht="24" customHeight="1" x14ac:dyDescent="0.2">
      <c r="C116" s="68"/>
      <c r="D116" s="68"/>
      <c r="E116" s="68"/>
      <c r="F116" s="68"/>
      <c r="G116" s="68"/>
      <c r="H116" s="68"/>
      <c r="I116" s="68"/>
      <c r="J116" s="68"/>
      <c r="K116" s="68"/>
      <c r="L116" s="68"/>
    </row>
    <row r="117" spans="1:30" ht="22.5" customHeight="1" x14ac:dyDescent="0.2">
      <c r="C117" s="261" t="s">
        <v>78</v>
      </c>
      <c r="D117" s="262"/>
      <c r="E117" s="98">
        <v>131999</v>
      </c>
      <c r="F117" s="99"/>
      <c r="G117" s="100" t="s">
        <v>79</v>
      </c>
      <c r="H117" s="101" t="s">
        <v>80</v>
      </c>
      <c r="I117" s="99"/>
      <c r="J117" s="102" t="s">
        <v>115</v>
      </c>
      <c r="K117" s="103" t="s">
        <v>123</v>
      </c>
      <c r="L117" s="68"/>
    </row>
    <row r="118" spans="1:30" s="107" customFormat="1" ht="12" customHeight="1" x14ac:dyDescent="0.2">
      <c r="A118" s="67"/>
      <c r="B118" s="67"/>
      <c r="C118" s="105"/>
      <c r="D118" s="105"/>
      <c r="E118" s="105"/>
      <c r="F118" s="105"/>
      <c r="G118" s="105"/>
      <c r="H118" s="105"/>
      <c r="I118" s="105"/>
      <c r="J118" s="105"/>
      <c r="K118" s="105"/>
      <c r="L118" s="106"/>
      <c r="M118" s="68"/>
      <c r="U118" s="67"/>
      <c r="V118" s="67"/>
      <c r="W118" s="67"/>
      <c r="X118" s="67"/>
      <c r="Y118" s="67"/>
      <c r="Z118" s="67"/>
      <c r="AA118" s="67"/>
      <c r="AB118" s="67"/>
      <c r="AC118" s="67"/>
      <c r="AD118" s="67"/>
    </row>
    <row r="119" spans="1:30" s="107" customFormat="1" ht="13.5" customHeight="1" x14ac:dyDescent="0.2">
      <c r="C119" s="263" t="s">
        <v>105</v>
      </c>
      <c r="D119" s="264"/>
      <c r="E119" s="264"/>
      <c r="F119" s="265"/>
      <c r="G119" s="272" t="s">
        <v>84</v>
      </c>
      <c r="H119" s="273"/>
      <c r="I119" s="274"/>
      <c r="J119" s="278" t="s">
        <v>85</v>
      </c>
      <c r="K119" s="108"/>
      <c r="L119" s="109"/>
      <c r="M119" s="110"/>
      <c r="U119" s="67"/>
      <c r="V119" s="67"/>
      <c r="W119" s="67"/>
      <c r="X119" s="67"/>
      <c r="Y119" s="67"/>
      <c r="Z119" s="67"/>
      <c r="AA119" s="67"/>
      <c r="AB119" s="67"/>
      <c r="AC119" s="67"/>
      <c r="AD119" s="67"/>
    </row>
    <row r="120" spans="1:30" s="107" customFormat="1" ht="12.75" customHeight="1" x14ac:dyDescent="0.2">
      <c r="C120" s="266"/>
      <c r="D120" s="267"/>
      <c r="E120" s="267"/>
      <c r="F120" s="268"/>
      <c r="G120" s="275"/>
      <c r="H120" s="276"/>
      <c r="I120" s="277"/>
      <c r="J120" s="279"/>
      <c r="K120" s="279" t="s">
        <v>86</v>
      </c>
      <c r="L120" s="109"/>
      <c r="M120" s="110"/>
    </row>
    <row r="121" spans="1:30" s="107" customFormat="1" ht="12.75" customHeight="1" x14ac:dyDescent="0.2">
      <c r="C121" s="266"/>
      <c r="D121" s="267"/>
      <c r="E121" s="267"/>
      <c r="F121" s="268"/>
      <c r="G121" s="272" t="s">
        <v>87</v>
      </c>
      <c r="H121" s="274"/>
      <c r="I121" s="281" t="s">
        <v>88</v>
      </c>
      <c r="J121" s="279"/>
      <c r="K121" s="279"/>
      <c r="L121" s="109"/>
      <c r="M121" s="110"/>
    </row>
    <row r="122" spans="1:30" s="113" customFormat="1" ht="12.75" customHeight="1" x14ac:dyDescent="0.2">
      <c r="A122" s="107"/>
      <c r="B122" s="107"/>
      <c r="C122" s="269"/>
      <c r="D122" s="270"/>
      <c r="E122" s="270"/>
      <c r="F122" s="271"/>
      <c r="G122" s="275"/>
      <c r="H122" s="277"/>
      <c r="I122" s="280"/>
      <c r="J122" s="280"/>
      <c r="K122" s="112"/>
      <c r="L122" s="109"/>
      <c r="M122" s="110"/>
      <c r="U122" s="107"/>
      <c r="V122" s="107"/>
      <c r="W122" s="107"/>
      <c r="X122" s="107"/>
      <c r="Y122" s="107"/>
      <c r="Z122" s="107"/>
      <c r="AA122" s="107"/>
      <c r="AB122" s="107"/>
      <c r="AC122" s="107"/>
      <c r="AD122" s="107"/>
    </row>
    <row r="123" spans="1:30" s="107" customFormat="1" ht="11.25" customHeight="1" x14ac:dyDescent="0.15">
      <c r="A123" s="113"/>
      <c r="B123" s="113"/>
      <c r="C123" s="114"/>
      <c r="D123" s="115"/>
      <c r="E123" s="115"/>
      <c r="F123" s="116"/>
      <c r="G123" s="252" t="s">
        <v>89</v>
      </c>
      <c r="H123" s="253"/>
      <c r="I123" s="117" t="s">
        <v>89</v>
      </c>
      <c r="J123" s="118" t="s">
        <v>89</v>
      </c>
      <c r="K123" s="119"/>
      <c r="L123" s="120"/>
      <c r="M123" s="121"/>
    </row>
    <row r="124" spans="1:30" s="110" customFormat="1" ht="60.75" customHeight="1" x14ac:dyDescent="0.2">
      <c r="A124" s="107"/>
      <c r="B124" s="107"/>
      <c r="C124" s="122"/>
      <c r="D124" s="242"/>
      <c r="E124" s="242"/>
      <c r="F124" s="123"/>
      <c r="G124" s="244"/>
      <c r="H124" s="245"/>
      <c r="I124" s="127"/>
      <c r="J124" s="128"/>
      <c r="K124" s="134"/>
      <c r="L124" s="126"/>
      <c r="U124" s="113"/>
      <c r="V124" s="113"/>
      <c r="W124" s="113"/>
      <c r="X124" s="113"/>
      <c r="Y124" s="113"/>
      <c r="Z124" s="113"/>
      <c r="AA124" s="113"/>
      <c r="AB124" s="113"/>
      <c r="AC124" s="113"/>
      <c r="AD124" s="113"/>
    </row>
    <row r="125" spans="1:30" s="110" customFormat="1" ht="12" x14ac:dyDescent="0.2">
      <c r="A125" s="107"/>
      <c r="B125" s="107"/>
      <c r="C125" s="122"/>
      <c r="D125" s="126"/>
      <c r="E125" s="126"/>
      <c r="F125" s="123"/>
      <c r="G125" s="130"/>
      <c r="H125" s="131"/>
      <c r="I125" s="127"/>
      <c r="J125" s="128"/>
      <c r="K125" s="134"/>
      <c r="L125" s="126"/>
      <c r="U125" s="107"/>
      <c r="V125" s="107"/>
      <c r="W125" s="107"/>
      <c r="X125" s="107"/>
      <c r="Y125" s="107"/>
      <c r="Z125" s="107"/>
      <c r="AA125" s="107"/>
      <c r="AB125" s="107"/>
      <c r="AC125" s="107"/>
      <c r="AD125" s="107"/>
    </row>
    <row r="126" spans="1:30" s="110" customFormat="1" ht="75.75" customHeight="1" x14ac:dyDescent="0.2">
      <c r="C126" s="122"/>
      <c r="D126" s="254" t="s">
        <v>124</v>
      </c>
      <c r="E126" s="254"/>
      <c r="F126" s="123"/>
      <c r="G126" s="255">
        <v>12500000</v>
      </c>
      <c r="H126" s="256"/>
      <c r="I126" s="124">
        <v>87500000</v>
      </c>
      <c r="J126" s="125">
        <v>100000000</v>
      </c>
      <c r="K126" s="257" t="s">
        <v>125</v>
      </c>
      <c r="L126" s="126"/>
    </row>
    <row r="127" spans="1:30" s="110" customFormat="1" ht="24" customHeight="1" x14ac:dyDescent="0.2">
      <c r="C127" s="122"/>
      <c r="D127" s="258"/>
      <c r="E127" s="258"/>
      <c r="F127" s="123"/>
      <c r="G127" s="259"/>
      <c r="H127" s="260"/>
      <c r="I127" s="127"/>
      <c r="J127" s="128"/>
      <c r="K127" s="257"/>
      <c r="L127" s="126"/>
    </row>
    <row r="128" spans="1:30" s="110" customFormat="1" ht="76.5" customHeight="1" x14ac:dyDescent="0.2">
      <c r="C128" s="122"/>
      <c r="D128" s="129"/>
      <c r="E128" s="129"/>
      <c r="F128" s="123"/>
      <c r="G128" s="130"/>
      <c r="H128" s="131"/>
      <c r="I128" s="127"/>
      <c r="J128" s="128"/>
      <c r="K128" s="132"/>
      <c r="L128" s="126"/>
    </row>
    <row r="129" spans="1:30" s="110" customFormat="1" ht="48" customHeight="1" x14ac:dyDescent="0.2">
      <c r="C129" s="122"/>
      <c r="D129" s="242"/>
      <c r="E129" s="243"/>
      <c r="F129" s="123"/>
      <c r="G129" s="244"/>
      <c r="H129" s="245"/>
      <c r="I129" s="127"/>
      <c r="J129" s="128"/>
      <c r="K129" s="134"/>
      <c r="L129" s="126"/>
    </row>
    <row r="130" spans="1:30" s="107" customFormat="1" ht="38.25" customHeight="1" x14ac:dyDescent="0.2">
      <c r="A130" s="110"/>
      <c r="B130" s="110"/>
      <c r="C130" s="122"/>
      <c r="D130" s="246"/>
      <c r="E130" s="247"/>
      <c r="F130" s="135"/>
      <c r="G130" s="248"/>
      <c r="H130" s="249"/>
      <c r="I130" s="168"/>
      <c r="J130" s="169"/>
      <c r="K130" s="134"/>
      <c r="L130" s="110"/>
      <c r="M130" s="110"/>
      <c r="U130" s="110"/>
      <c r="V130" s="110"/>
      <c r="W130" s="110"/>
      <c r="X130" s="110"/>
      <c r="Y130" s="110"/>
      <c r="Z130" s="110"/>
      <c r="AA130" s="110"/>
      <c r="AB130" s="110"/>
      <c r="AC130" s="110"/>
      <c r="AD130" s="110"/>
    </row>
    <row r="131" spans="1:30" s="83" customFormat="1" ht="29.25" customHeight="1" x14ac:dyDescent="0.2">
      <c r="A131" s="107"/>
      <c r="B131" s="107"/>
      <c r="C131" s="138" t="s">
        <v>94</v>
      </c>
      <c r="D131" s="139"/>
      <c r="E131" s="139"/>
      <c r="F131" s="140"/>
      <c r="G131" s="250">
        <v>12500000</v>
      </c>
      <c r="H131" s="251"/>
      <c r="I131" s="141"/>
      <c r="J131" s="141"/>
      <c r="K131" s="142"/>
      <c r="L131" s="110"/>
      <c r="M131" s="110"/>
      <c r="U131" s="107"/>
      <c r="V131" s="107"/>
      <c r="W131" s="107"/>
      <c r="X131" s="107"/>
      <c r="Y131" s="107"/>
      <c r="Z131" s="107"/>
      <c r="AA131" s="107"/>
      <c r="AB131" s="107"/>
      <c r="AC131" s="107"/>
      <c r="AD131" s="107"/>
    </row>
    <row r="132" spans="1:30" s="83" customFormat="1" ht="32.25" customHeight="1" x14ac:dyDescent="0.2">
      <c r="A132" s="107"/>
      <c r="B132" s="107"/>
      <c r="C132" s="143"/>
      <c r="D132" s="143"/>
      <c r="E132" s="143"/>
      <c r="F132" s="143"/>
      <c r="G132" s="125"/>
      <c r="H132" s="125"/>
      <c r="I132" s="128"/>
      <c r="J132" s="128"/>
      <c r="K132" s="110"/>
      <c r="L132" s="110"/>
      <c r="M132" s="110"/>
      <c r="U132" s="67"/>
      <c r="V132" s="67"/>
      <c r="W132" s="67"/>
      <c r="X132" s="67"/>
      <c r="Y132" s="67"/>
      <c r="Z132" s="67"/>
      <c r="AA132" s="67"/>
      <c r="AB132" s="67"/>
      <c r="AC132" s="67"/>
      <c r="AD132" s="67"/>
    </row>
    <row r="133" spans="1:30" s="83" customFormat="1" ht="17.25" customHeight="1" x14ac:dyDescent="0.2">
      <c r="A133" s="107"/>
      <c r="B133" s="107"/>
      <c r="C133" s="143"/>
      <c r="D133" s="143"/>
      <c r="E133" s="143"/>
      <c r="F133" s="143"/>
      <c r="G133" s="125"/>
      <c r="H133" s="125"/>
      <c r="I133" s="128"/>
      <c r="J133" s="128"/>
      <c r="K133" s="110"/>
      <c r="L133" s="110"/>
      <c r="M133" s="110"/>
      <c r="U133" s="67"/>
      <c r="V133" s="67"/>
      <c r="W133" s="67"/>
      <c r="X133" s="67"/>
      <c r="Y133" s="67"/>
      <c r="Z133" s="67"/>
      <c r="AA133" s="67"/>
      <c r="AB133" s="67"/>
      <c r="AC133" s="67"/>
      <c r="AD133" s="67"/>
    </row>
    <row r="134" spans="1:30" s="83" customFormat="1" ht="28.5" customHeight="1" x14ac:dyDescent="0.2">
      <c r="A134" s="144" t="s">
        <v>126</v>
      </c>
      <c r="B134" s="107"/>
      <c r="C134" s="145"/>
      <c r="D134" s="146"/>
      <c r="E134" s="145"/>
      <c r="F134" s="145"/>
      <c r="G134" s="145"/>
      <c r="H134" s="145"/>
      <c r="I134" s="145"/>
      <c r="J134" s="145"/>
      <c r="K134" s="145"/>
      <c r="L134" s="110"/>
      <c r="M134" s="110"/>
    </row>
    <row r="135" spans="1:30" ht="20.100000000000001" customHeight="1" x14ac:dyDescent="0.2">
      <c r="U135" s="83"/>
      <c r="V135" s="83"/>
      <c r="W135" s="83"/>
      <c r="X135" s="83"/>
      <c r="Y135" s="83"/>
      <c r="Z135" s="83"/>
      <c r="AA135" s="83"/>
      <c r="AB135" s="83"/>
      <c r="AC135" s="83"/>
      <c r="AD135" s="83"/>
    </row>
    <row r="136" spans="1:30" ht="20.100000000000001" customHeight="1" x14ac:dyDescent="0.2">
      <c r="U136" s="83"/>
      <c r="V136" s="83"/>
      <c r="W136" s="83"/>
      <c r="X136" s="83"/>
      <c r="Y136" s="83"/>
      <c r="Z136" s="83"/>
      <c r="AA136" s="83"/>
      <c r="AB136" s="83"/>
      <c r="AC136" s="83"/>
      <c r="AD136" s="83"/>
    </row>
  </sheetData>
  <mergeCells count="108">
    <mergeCell ref="K16:K17"/>
    <mergeCell ref="D17:E17"/>
    <mergeCell ref="G17:H17"/>
    <mergeCell ref="C9:D9"/>
    <mergeCell ref="C11:F14"/>
    <mergeCell ref="G11:I12"/>
    <mergeCell ref="J11:J14"/>
    <mergeCell ref="K12:K13"/>
    <mergeCell ref="G13:H14"/>
    <mergeCell ref="I13:I14"/>
    <mergeCell ref="D20:E20"/>
    <mergeCell ref="G20:H20"/>
    <mergeCell ref="D22:E22"/>
    <mergeCell ref="G22:H22"/>
    <mergeCell ref="D23:E23"/>
    <mergeCell ref="G23:H23"/>
    <mergeCell ref="G15:H15"/>
    <mergeCell ref="D16:E16"/>
    <mergeCell ref="G16:H16"/>
    <mergeCell ref="K44:K45"/>
    <mergeCell ref="D45:E45"/>
    <mergeCell ref="G45:H45"/>
    <mergeCell ref="G24:H24"/>
    <mergeCell ref="C36:D36"/>
    <mergeCell ref="C38:F41"/>
    <mergeCell ref="G38:I39"/>
    <mergeCell ref="J38:J41"/>
    <mergeCell ref="K39:K40"/>
    <mergeCell ref="G40:H41"/>
    <mergeCell ref="I40:I41"/>
    <mergeCell ref="D47:E47"/>
    <mergeCell ref="G47:H47"/>
    <mergeCell ref="D48:E48"/>
    <mergeCell ref="G48:H48"/>
    <mergeCell ref="D49:E49"/>
    <mergeCell ref="G49:H49"/>
    <mergeCell ref="G42:H42"/>
    <mergeCell ref="D43:E43"/>
    <mergeCell ref="G43:H43"/>
    <mergeCell ref="D44:E44"/>
    <mergeCell ref="G44:H44"/>
    <mergeCell ref="J67:J70"/>
    <mergeCell ref="K68:K69"/>
    <mergeCell ref="G69:H70"/>
    <mergeCell ref="I69:I70"/>
    <mergeCell ref="G71:H71"/>
    <mergeCell ref="D72:E72"/>
    <mergeCell ref="G72:H72"/>
    <mergeCell ref="D50:E50"/>
    <mergeCell ref="G50:H50"/>
    <mergeCell ref="G51:H51"/>
    <mergeCell ref="C65:D65"/>
    <mergeCell ref="C67:F70"/>
    <mergeCell ref="G67:I68"/>
    <mergeCell ref="D77:E77"/>
    <mergeCell ref="G77:H77"/>
    <mergeCell ref="D78:E78"/>
    <mergeCell ref="G78:H78"/>
    <mergeCell ref="G79:H79"/>
    <mergeCell ref="C92:D92"/>
    <mergeCell ref="D73:E73"/>
    <mergeCell ref="G73:H73"/>
    <mergeCell ref="K73:K74"/>
    <mergeCell ref="D74:E74"/>
    <mergeCell ref="G74:H74"/>
    <mergeCell ref="D76:E76"/>
    <mergeCell ref="G76:H76"/>
    <mergeCell ref="K100:K101"/>
    <mergeCell ref="D101:E101"/>
    <mergeCell ref="G101:H101"/>
    <mergeCell ref="C94:F97"/>
    <mergeCell ref="G94:I95"/>
    <mergeCell ref="J94:J97"/>
    <mergeCell ref="K95:K96"/>
    <mergeCell ref="G96:H97"/>
    <mergeCell ref="I96:I97"/>
    <mergeCell ref="D102:E102"/>
    <mergeCell ref="G102:H102"/>
    <mergeCell ref="D103:E103"/>
    <mergeCell ref="G103:H103"/>
    <mergeCell ref="D105:E105"/>
    <mergeCell ref="G105:H105"/>
    <mergeCell ref="G98:H98"/>
    <mergeCell ref="D99:E99"/>
    <mergeCell ref="G99:H99"/>
    <mergeCell ref="D100:E100"/>
    <mergeCell ref="G100:H100"/>
    <mergeCell ref="K126:K127"/>
    <mergeCell ref="D127:E127"/>
    <mergeCell ref="G127:H127"/>
    <mergeCell ref="G106:H106"/>
    <mergeCell ref="C117:D117"/>
    <mergeCell ref="C119:F122"/>
    <mergeCell ref="G119:I120"/>
    <mergeCell ref="J119:J122"/>
    <mergeCell ref="K120:K121"/>
    <mergeCell ref="G121:H122"/>
    <mergeCell ref="I121:I122"/>
    <mergeCell ref="D129:E129"/>
    <mergeCell ref="G129:H129"/>
    <mergeCell ref="D130:E130"/>
    <mergeCell ref="G130:H130"/>
    <mergeCell ref="G131:H131"/>
    <mergeCell ref="G123:H123"/>
    <mergeCell ref="D124:E124"/>
    <mergeCell ref="G124:H124"/>
    <mergeCell ref="D126:E126"/>
    <mergeCell ref="G126:H126"/>
  </mergeCells>
  <phoneticPr fontId="2"/>
  <printOptions horizontalCentered="1"/>
  <pageMargins left="0.19685039370078741" right="0" top="0.59055118110236227" bottom="0.31496062992125984" header="0.23622047244094491" footer="0.19685039370078741"/>
  <pageSetup paperSize="9" scale="79" fitToHeight="0" orientation="landscape" verticalDpi="1200" r:id="rId1"/>
  <headerFooter alignWithMargins="0"/>
  <rowBreaks count="5" manualBreakCount="5">
    <brk id="27" max="16383" man="1"/>
    <brk id="56" max="12" man="1"/>
    <brk id="83" max="12" man="1"/>
    <brk id="108" max="12" man="1"/>
    <brk id="135"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様式3-1</vt:lpstr>
      <vt:lpstr>様式3-2</vt:lpstr>
      <vt:lpstr>様式3-1 (記入例)</vt:lpstr>
      <vt:lpstr>様式3-2（記入例）</vt:lpstr>
      <vt:lpstr>'様式3-1 (記入例)'!Print_Area</vt:lpstr>
      <vt:lpstr>'様式3-2'!Print_Area</vt:lpstr>
      <vt:lpstr>'様式3-2（記入例）'!Print_Area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2022-07-05T11:46:29Z</dcterms:created>
  <dcterms:modified xsi:type="dcterms:W3CDTF">2022-07-05T11:46:38Z</dcterms:modified>
  <cp:category/>
  <cp:contentStatus/>
</cp:coreProperties>
</file>